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2"/>
  </bookViews>
  <sheets>
    <sheet name="Информация о Чемпионате" sheetId="1" r:id="rId1"/>
    <sheet name="Общая инфраструктура" sheetId="2" r:id="rId2"/>
    <sheet name="Расходные материалы" sheetId="3" r:id="rId3"/>
    <sheet name="Рабочее место конкурсантов" sheetId="4" r:id="rId4"/>
    <sheet name="Личный инструмент конкурсанта" sheetId="5" r:id="rId5"/>
  </sheets>
  <calcPr calcId="125725"/>
</workbook>
</file>

<file path=xl/calcChain.xml><?xml version="1.0" encoding="utf-8"?>
<calcChain xmlns="http://schemas.openxmlformats.org/spreadsheetml/2006/main">
  <c r="A5" i="5"/>
  <c r="A3"/>
  <c r="G44" i="4"/>
  <c r="G32"/>
  <c r="C11"/>
  <c r="C8"/>
  <c r="G7"/>
  <c r="E7"/>
  <c r="C7"/>
  <c r="G6"/>
  <c r="E6"/>
  <c r="C6"/>
  <c r="C5"/>
  <c r="D4"/>
  <c r="C3"/>
  <c r="C11" i="3"/>
  <c r="C8"/>
  <c r="G7"/>
  <c r="E7"/>
  <c r="C7"/>
  <c r="G6"/>
  <c r="E6"/>
  <c r="C6"/>
  <c r="C5"/>
  <c r="D4"/>
  <c r="C3"/>
  <c r="C11" i="2"/>
  <c r="C8"/>
  <c r="G7"/>
  <c r="E7"/>
  <c r="C7"/>
  <c r="G6"/>
  <c r="E6"/>
  <c r="C6"/>
  <c r="C5"/>
  <c r="D4"/>
  <c r="C3"/>
</calcChain>
</file>

<file path=xl/sharedStrings.xml><?xml version="1.0" encoding="utf-8"?>
<sst xmlns="http://schemas.openxmlformats.org/spreadsheetml/2006/main" count="997" uniqueCount="384">
  <si>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</si>
  <si>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</si>
  <si>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</si>
  <si>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</si>
  <si>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</si>
  <si>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</si>
  <si>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</si>
  <si>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</si>
  <si>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Электронная почта ТАП</t>
  </si>
  <si>
    <t>Количество конкурсантов (команд)</t>
  </si>
  <si>
    <t>Количество рабочих мест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</si>
  <si>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</si>
  <si>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</si>
  <si>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</si>
  <si>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</si>
  <si>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</si>
  <si>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</si>
  <si>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</si>
  <si>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</si>
  <si>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</si>
  <si>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</si>
  <si>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</si>
  <si>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</si>
  <si>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</si>
  <si>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</si>
  <si>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</si>
  <si>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</si>
  <si>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</si>
  <si>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</si>
  <si>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</si>
  <si>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</si>
  <si>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</si>
  <si>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</si>
  <si>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</si>
  <si>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</si>
  <si>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</si>
  <si>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</si>
  <si>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</si>
  <si>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</si>
  <si>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</si>
  <si>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>Стул лабороторный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</si>
  <si>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</si>
  <si>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</si>
  <si>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</si>
  <si>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</si>
  <si>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</si>
  <si>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</si>
  <si>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</si>
  <si>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</si>
  <si>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</si>
  <si>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</si>
  <si>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</si>
  <si>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</si>
  <si>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</si>
  <si>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</si>
  <si>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</si>
  <si>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</si>
  <si>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</si>
  <si>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</si>
  <si>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>Типовая позиция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</si>
  <si>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</si>
  <si>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</si>
  <si>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</si>
  <si>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</si>
  <si>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</si>
  <si>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</si>
  <si>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Корзина для мусора 14л</t>
  </si>
  <si>
    <t>пластиковая</t>
  </si>
  <si>
    <t xml:space="preserve">шт </t>
  </si>
  <si>
    <t>Телевизор (плазменная панель)</t>
  </si>
  <si>
    <t xml:space="preserve"> диагональ не менее 60", разрешение не хуже чем 1920х1080, встроенный mp4 проигрыватель с USB</t>
  </si>
  <si>
    <t xml:space="preserve">Напольная стойка под телевизор </t>
  </si>
  <si>
    <t>Устройство для сушки посуды</t>
  </si>
  <si>
    <t>вентилируемое типа "Елочка"</t>
  </si>
  <si>
    <t>Весовая комната (с потолком)</t>
  </si>
  <si>
    <r>
      <rPr>
        <sz val="11"/>
        <color theme="1"/>
        <rFont val="Calibri"/>
      </rPr>
      <t>Освещение:</t>
    </r>
    <r>
      <rPr>
        <sz val="11"/>
        <color rgb="FFFF0000"/>
        <rFont val="Times New Roman"/>
      </rPr>
      <t xml:space="preserve"> Допустимо верхнее искусственное освещение</t>
    </r>
    <r>
      <rPr>
        <sz val="11"/>
        <color theme="1"/>
        <rFont val="Times New Roman"/>
      </rPr>
      <t xml:space="preserve"> ( не менее  300 люкс)</t>
    </r>
  </si>
  <si>
    <r>
      <rPr>
        <sz val="11"/>
        <color theme="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</si>
  <si>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Подведение/ отведение ГХВС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</si>
  <si>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Подведение сжатого воздуха (при необходимости): </t>
    </r>
    <r>
      <rPr>
        <sz val="11"/>
        <color rgb="FFFF0000"/>
        <rFont val="Times New Roman"/>
      </rPr>
      <t>не требуется</t>
    </r>
  </si>
  <si>
    <t xml:space="preserve">Стол для весов антивибрационный   </t>
  </si>
  <si>
    <t>Мраморная  плита на устойчивой конструкции , размеры столешницы (ШхГхВ) 600 х 400х 750 мм</t>
  </si>
  <si>
    <t>Весы аналитические</t>
  </si>
  <si>
    <t>наибольший предел взвешивания 210г.; дискретность 0,0001г.; внутренняя калибровка</t>
  </si>
  <si>
    <t>Весы электронные</t>
  </si>
  <si>
    <t>дискретность 0,001 г; калибровка внешняя</t>
  </si>
  <si>
    <t>5 розеток, длина кабеля 5м</t>
  </si>
  <si>
    <t xml:space="preserve">Стол для реактивов </t>
  </si>
  <si>
    <t>(ШхГхВ) 1200х600х750 мм
столеншница не тоньше 25 мм
белая или светл-осерая ламинированная поверхность столешницы</t>
  </si>
  <si>
    <t>Комната Конкурсантов (оборудование, инструмент, мебель) (по количеству конкурсантов)</t>
  </si>
  <si>
    <t>Освещение: Допустимо верхнее искусственное освещение (не менее 300 люкс)</t>
  </si>
  <si>
    <t xml:space="preserve">Электричество: 2 подключения к сети  по (220 Вольт и 380 Вольт)	</t>
  </si>
  <si>
    <t>Подведение/ отведение ГХВС (при необходимости) : не требуется</t>
  </si>
  <si>
    <t xml:space="preserve">шт  </t>
  </si>
  <si>
    <t>Стул - тип 1</t>
  </si>
  <si>
    <t>Cтул офисный со спинкой на ножках</t>
  </si>
  <si>
    <t>Вешалка гардеробная</t>
  </si>
  <si>
    <t>Вешалка напольная; 22 крючка</t>
  </si>
  <si>
    <t>Кулер для воды</t>
  </si>
  <si>
    <t>19 л (холодная/горячая вода)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</si>
  <si>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</si>
  <si>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Интернет : Подключение  ноутбуков к проводному интернету 	</t>
  </si>
  <si>
    <t xml:space="preserve">Электричество: 3 подключения к сети  по (220 Вольт и 380 Вольт)	</t>
  </si>
  <si>
    <t>Ноутбук - тип 1</t>
  </si>
  <si>
    <t>15'6; AMD Ryzen 5 5625U 2.3ГГц, 8ГБ DDR4, 256ГБ SSD, AMD Radeon , без операционной системы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</si>
  <si>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</si>
  <si>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</si>
  <si>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</si>
  <si>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</si>
  <si>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</si>
  <si>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Кабель HDMI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</si>
  <si>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</si>
  <si>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</si>
  <si>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ПО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</si>
  <si>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</si>
  <si>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</si>
  <si>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</si>
  <si>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</si>
  <si>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Аптечка</t>
  </si>
  <si>
    <t>Охрана труда</t>
  </si>
  <si>
    <t>Огнетушитель</t>
  </si>
  <si>
    <t>Полотно асбестовое противопожарное</t>
  </si>
  <si>
    <t>1500х2000 мм</t>
  </si>
  <si>
    <t xml:space="preserve">Складское помещение </t>
  </si>
  <si>
    <t>Площадь зоны: не менее 27 кв.м.</t>
  </si>
  <si>
    <t xml:space="preserve">Освещение: Допустимо верхнее искусственное освещение ( не менее 300 люкс) </t>
  </si>
  <si>
    <t xml:space="preserve">Электричество: 1 подключение к сети  по (220 Вольт)	</t>
  </si>
  <si>
    <t>Покрытие пола: химически стойкое покрытие (линолиум) - 27 м2 на всю зону</t>
  </si>
  <si>
    <t>Стеллаж - тип 1</t>
  </si>
  <si>
    <t>Металлический 200x100x40 4 полки</t>
  </si>
  <si>
    <t>пласстиковая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</si>
  <si>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</si>
  <si>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</si>
  <si>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</si>
  <si>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</si>
  <si>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</si>
  <si>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</si>
  <si>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</si>
  <si>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Колба коническая вместимостью 100 см3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</si>
  <si>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</si>
  <si>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</si>
  <si>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</si>
  <si>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</si>
  <si>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</si>
  <si>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</si>
  <si>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</si>
  <si>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</si>
  <si>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</si>
  <si>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</si>
  <si>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</si>
  <si>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</si>
  <si>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45 мм )</t>
  </si>
  <si>
    <t>Воронка (диаметр 36 мм)</t>
  </si>
  <si>
    <t>Колба мерная вместимостью 200 см3 с пробками</t>
  </si>
  <si>
    <t>Колба мерная вместимостью 10 см3 с пробками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</si>
  <si>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</si>
  <si>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</si>
  <si>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</si>
  <si>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</si>
  <si>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</si>
  <si>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</si>
  <si>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</si>
  <si>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</si>
  <si>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</si>
  <si>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</si>
  <si>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</si>
  <si>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</si>
  <si>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</si>
  <si>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</si>
  <si>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</si>
  <si>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</si>
  <si>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</si>
  <si>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</si>
  <si>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</si>
  <si>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</si>
  <si>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</si>
  <si>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</si>
  <si>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</si>
  <si>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</si>
  <si>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</si>
  <si>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</si>
  <si>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</si>
  <si>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</si>
  <si>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</si>
  <si>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</si>
  <si>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</si>
  <si>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</si>
  <si>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</si>
  <si>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</si>
  <si>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лоток для химической посуды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</si>
  <si>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</si>
  <si>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</si>
  <si>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</si>
  <si>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</si>
  <si>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</si>
  <si>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</si>
  <si>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</si>
  <si>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</si>
  <si>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</si>
  <si>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</si>
  <si>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</si>
  <si>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</si>
  <si>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</si>
  <si>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</si>
  <si>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</si>
  <si>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</si>
  <si>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</si>
  <si>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</si>
  <si>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</si>
  <si>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</si>
  <si>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</si>
  <si>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</si>
  <si>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</si>
  <si>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</si>
  <si>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</si>
  <si>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</si>
  <si>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Соль хлорид никеля шестиводного</t>
  </si>
  <si>
    <t>хч</t>
  </si>
  <si>
    <t xml:space="preserve">Соль хлорид кальция </t>
  </si>
  <si>
    <t>Магний сернокислый семиводный фиксанал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</si>
  <si>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</si>
  <si>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</si>
  <si>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>Соль нитрат серебра</t>
  </si>
  <si>
    <t>( на одного конкурсанта),г</t>
  </si>
  <si>
    <t>Соль калий хлористый</t>
  </si>
  <si>
    <t>Соль калий иодистый</t>
  </si>
  <si>
    <t>серная кислота, конц</t>
  </si>
  <si>
    <t xml:space="preserve"> ( на 1 конкурсанта),дм3 </t>
  </si>
  <si>
    <t>соляная кислота, конц</t>
  </si>
  <si>
    <t>борная кислота</t>
  </si>
  <si>
    <t>г (на 1  конкурсанта)</t>
  </si>
  <si>
    <t xml:space="preserve">Натрия гидроксид фиксанал </t>
  </si>
  <si>
    <t>Кислота серная фиксанал</t>
  </si>
  <si>
    <t>Кислота соляная фиксанал</t>
  </si>
  <si>
    <t>Кислота фосфорная  конц</t>
  </si>
  <si>
    <t>ГСО фосфат- ионов с концентрвацией 1 г/дм3</t>
  </si>
  <si>
    <t xml:space="preserve"> ампулы с жидкостью, рассчитанной на приготовление эталонного  раствора </t>
  </si>
  <si>
    <t>Олово двуххлористое</t>
  </si>
  <si>
    <t>Аммоний молибденовокислый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</si>
  <si>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</si>
  <si>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</si>
  <si>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</si>
  <si>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</si>
  <si>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универсальная индикаторная бумага</t>
  </si>
  <si>
    <t>ТУ 2642-054-23050963-2008</t>
  </si>
  <si>
    <t xml:space="preserve">кислота янтарная </t>
  </si>
  <si>
    <t>индикатор эриохром черный Т</t>
  </si>
  <si>
    <t>Соль хлорида натрия</t>
  </si>
  <si>
    <t>Глицерин</t>
  </si>
  <si>
    <t>хч ( возможно "ч")</t>
  </si>
  <si>
    <t>мл ( на одного конкурсанта)</t>
  </si>
  <si>
    <t>Расходные материалы на всех конкурсантов и экспертов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</si>
  <si>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</si>
  <si>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</si>
  <si>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</si>
  <si>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</si>
  <si>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</si>
  <si>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</si>
  <si>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</si>
  <si>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</si>
  <si>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</si>
  <si>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</si>
  <si>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</si>
  <si>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</si>
  <si>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</si>
  <si>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</si>
  <si>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</si>
  <si>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</si>
  <si>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</si>
  <si>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</si>
  <si>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</si>
  <si>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</si>
  <si>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</si>
  <si>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</si>
  <si>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</si>
  <si>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</si>
  <si>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</si>
  <si>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</si>
  <si>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</si>
  <si>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</si>
  <si>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</si>
  <si>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</si>
  <si>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</si>
  <si>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</si>
  <si>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</si>
  <si>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</si>
  <si>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</si>
  <si>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</si>
  <si>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</si>
  <si>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</si>
  <si>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</si>
  <si>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</si>
  <si>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>Охрана труда и техника безопасности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</si>
  <si>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</si>
  <si>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</si>
  <si>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</si>
  <si>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</si>
  <si>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</si>
  <si>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</si>
  <si>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Рабочее место Конкурсанта </t>
  </si>
  <si>
    <t>Площадь зоны: не менее 2 кв.м.</t>
  </si>
  <si>
    <t>Покрытие пола: покрытие химически стойкое (линолеум) - 2 м2 на всю зону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</si>
  <si>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</si>
  <si>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</si>
  <si>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</si>
  <si>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 xml:space="preserve">Табурет лабораторный 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</si>
  <si>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</si>
  <si>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</si>
  <si>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</si>
  <si>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</si>
  <si>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</si>
  <si>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</si>
  <si>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</si>
  <si>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</si>
  <si>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</si>
  <si>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</si>
  <si>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</si>
  <si>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</si>
  <si>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</si>
  <si>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</si>
  <si>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</si>
  <si>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</si>
  <si>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</si>
  <si>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</si>
  <si>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</si>
  <si>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</si>
  <si>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</si>
  <si>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</si>
  <si>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</si>
  <si>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кондуктометр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</si>
  <si>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</si>
  <si>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>Кондуктометрическая ячейка</t>
  </si>
  <si>
    <t>диапазон измерения проводимости См/м 0-20</t>
  </si>
  <si>
    <t>универсальная с наполнением, платиковый чемодан</t>
  </si>
  <si>
    <t>Огнетушитель углекислотный ОУ-1</t>
  </si>
  <si>
    <t>ПРОЕКТ</t>
  </si>
  <si>
    <t>Инфраструктурный лист для оснащения конкурсной площадки</t>
  </si>
  <si>
    <t>по компетенции</t>
  </si>
  <si>
    <t>Личный инструмент конкурсанта</t>
  </si>
  <si>
    <t xml:space="preserve">Примечание 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</si>
  <si>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</si>
  <si>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</si>
  <si>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</si>
  <si>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</si>
  <si>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</si>
  <si>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</si>
  <si>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</si>
  <si>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</si>
  <si>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</si>
  <si>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</si>
  <si>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</si>
  <si>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</si>
  <si>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</si>
  <si>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боек стеклянный  высота: 50мм -толщина :5 мм</t>
  </si>
  <si>
    <t>высота: 50мм - толщина: 5 мм</t>
  </si>
  <si>
    <t>ручка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</si>
  <si>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</si>
  <si>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</si>
  <si>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</si>
  <si>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</si>
  <si>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</si>
  <si>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Лабораторный химический анализ (Основная)</t>
  </si>
  <si>
    <t>Телефон ГЭ</t>
  </si>
  <si>
    <t>Технический эксперт</t>
  </si>
  <si>
    <t>Телефон ТАП</t>
  </si>
  <si>
    <t>Количество экспертов (ЭН+ГЭ+ИЭ) + ТАП</t>
  </si>
  <si>
    <t>Региональный Чемпионата по профессиональному мастерству "Профессионалы" в 2025 г.</t>
  </si>
  <si>
    <t xml:space="preserve">Инфраструктурный лист для оснащения конкурсной площадки                                                                                                                                           Регионального Чемпионата по профессиональному мастерству "Профессионалы" в 2025 г.                                                        
по компетенции       Лабораторный химический анализ (основная)                                                       </t>
  </si>
  <si>
    <t xml:space="preserve"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                                                      
по компетенции    Лабораторный химический анализ (основная)                                                        </t>
  </si>
  <si>
    <t xml:space="preserve"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                                                      
по компетенции   Лабораторный химический анализ (основная)                                                      </t>
  </si>
  <si>
    <t>Площадь зоны: не менее ___ кв.м.</t>
  </si>
  <si>
    <t>Покрытие пола: химически стойкое покрытие (линолеум)  - ____ м2 на всю зону</t>
  </si>
  <si>
    <t>Подведение/ отведение ГХВС (при необходимости): 2 точки ХВ + 2 точки  ГВ</t>
  </si>
  <si>
    <t xml:space="preserve">Электричество: ___ подключений к сети  по 220 Вольт и 1 подключение к сети 380 Вольт; местное -___ подключений к сети 220 В	</t>
  </si>
  <si>
    <t>Площадь зоны: не менее___ кв.м.</t>
  </si>
  <si>
    <t xml:space="preserve">Электричество:  ____  подключения к сети  по (220 Вольт )	</t>
  </si>
  <si>
    <r>
      <rPr>
        <sz val="11"/>
        <color theme="1"/>
        <rFont val="Calibri"/>
      </rPr>
      <t>Покрытие пола:линолеум</t>
    </r>
    <r>
      <rPr>
        <sz val="11"/>
        <color rgb="FFFF0000"/>
        <rFont val="Times New Roman"/>
      </rPr>
      <t xml:space="preserve">  -</t>
    </r>
    <r>
      <rPr>
        <sz val="11"/>
        <color theme="1"/>
        <rFont val="Times New Roman"/>
      </rPr>
      <t xml:space="preserve">  ___ м2 на всю зону</t>
    </r>
  </si>
  <si>
    <t>Покрытие пола: ковролин  - ___ м2 на всю зону</t>
  </si>
  <si>
    <t>Площадь зоны: не менее ____ кв.м.</t>
  </si>
  <si>
    <t>Покрытие пола: ковролин  -___ м2 на всю зону</t>
  </si>
  <si>
    <t>Индикатор метиловый оранжевый</t>
  </si>
  <si>
    <t>Индикатор фенолфталеин</t>
  </si>
  <si>
    <t>Этиловый спирт</t>
  </si>
  <si>
    <t>ч</t>
  </si>
  <si>
    <t>см3 (на 1  конкурсанта)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</si>
</sst>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35">
    <font>
      <sz val="11"/>
      <color theme="1"/>
      <name val="Calibri"/>
      <scheme val="minor"/>
    </font>
    <font>
      <sz val="14"/>
      <color theme="1"/>
      <name val="Times New Roman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u/>
      <sz val="12"/>
      <color rgb="FF0000FF"/>
      <name val="Times New Roman"/>
    </font>
    <font>
      <b/>
      <sz val="16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u/>
      <sz val="11"/>
      <color rgb="FF0563C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theme="1"/>
      <name val="Calibri"/>
    </font>
    <font>
      <u/>
      <sz val="10"/>
      <color rgb="FF0563C1"/>
      <name val="Calibri"/>
    </font>
    <font>
      <u/>
      <sz val="11"/>
      <color rgb="FF0563C1"/>
      <name val="Calibri"/>
    </font>
    <font>
      <u/>
      <sz val="10"/>
      <color rgb="FF0563C1"/>
      <name val="Calibri"/>
    </font>
    <font>
      <sz val="12"/>
      <color theme="1"/>
      <name val="Times New Roman"/>
    </font>
    <font>
      <sz val="10"/>
      <color rgb="FF484848"/>
      <name val="Arial"/>
    </font>
    <font>
      <sz val="11"/>
      <color theme="1"/>
      <name val="&quot;Times New Roman&quot;"/>
    </font>
    <font>
      <u/>
      <sz val="11"/>
      <color rgb="FF0563C1"/>
      <name val="Calibri"/>
    </font>
    <font>
      <u/>
      <sz val="11"/>
      <color rgb="FF000000"/>
      <name val="Times New Roman"/>
    </font>
    <font>
      <u/>
      <sz val="11"/>
      <color rgb="FF0000FF"/>
      <name val="Calibri"/>
    </font>
    <font>
      <sz val="16"/>
      <color theme="0"/>
      <name val="Times New Roman"/>
    </font>
    <font>
      <b/>
      <sz val="16"/>
      <color theme="0"/>
      <name val="Times New Roman"/>
    </font>
    <font>
      <sz val="16"/>
      <color theme="1"/>
      <name val="Times New Roman"/>
    </font>
    <font>
      <b/>
      <sz val="12"/>
      <color rgb="FFFF0000"/>
      <name val="Times New Roman"/>
    </font>
    <font>
      <sz val="11"/>
      <color rgb="FFFF0000"/>
      <name val="Times New Roman"/>
    </font>
    <font>
      <sz val="14"/>
      <color theme="1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&quot;Times New Roman&quot;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6D9EEB"/>
        <bgColor rgb="FF6D9EEB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11" fillId="0" borderId="0" xfId="0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9" fillId="5" borderId="11" xfId="0" applyFont="1" applyFill="1" applyBorder="1"/>
    <xf numFmtId="0" fontId="10" fillId="5" borderId="11" xfId="0" applyFont="1" applyFill="1" applyBorder="1" applyAlignment="1">
      <alignment wrapText="1"/>
    </xf>
    <xf numFmtId="0" fontId="9" fillId="5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top"/>
    </xf>
    <xf numFmtId="0" fontId="9" fillId="0" borderId="11" xfId="0" applyFont="1" applyBorder="1" applyAlignment="1">
      <alignment horizontal="center"/>
    </xf>
    <xf numFmtId="0" fontId="10" fillId="0" borderId="11" xfId="0" applyFont="1" applyBorder="1" applyAlignment="1">
      <alignment wrapText="1"/>
    </xf>
    <xf numFmtId="0" fontId="9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9" fillId="4" borderId="11" xfId="0" applyFont="1" applyFill="1" applyBorder="1" applyAlignment="1">
      <alignment horizontal="left" vertical="top" wrapText="1"/>
    </xf>
    <xf numFmtId="0" fontId="4" fillId="0" borderId="10" xfId="0" applyFont="1" applyBorder="1" applyAlignment="1"/>
    <xf numFmtId="0" fontId="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top"/>
    </xf>
    <xf numFmtId="0" fontId="10" fillId="4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9" fillId="0" borderId="11" xfId="0" applyFont="1" applyBorder="1"/>
    <xf numFmtId="0" fontId="9" fillId="0" borderId="11" xfId="0" applyFont="1" applyBorder="1" applyAlignment="1">
      <alignment horizontal="center" vertical="top"/>
    </xf>
    <xf numFmtId="0" fontId="4" fillId="0" borderId="11" xfId="0" applyFont="1" applyBorder="1" applyAlignment="1"/>
    <xf numFmtId="0" fontId="9" fillId="0" borderId="11" xfId="0" applyFont="1" applyBorder="1" applyAlignment="1">
      <alignment horizontal="center" vertical="center"/>
    </xf>
    <xf numFmtId="0" fontId="13" fillId="7" borderId="11" xfId="0" applyFont="1" applyFill="1" applyBorder="1" applyAlignment="1">
      <alignment vertical="center"/>
    </xf>
    <xf numFmtId="0" fontId="14" fillId="7" borderId="11" xfId="0" applyFont="1" applyFill="1" applyBorder="1" applyAlignment="1">
      <alignment horizontal="left" vertical="top" wrapText="1"/>
    </xf>
    <xf numFmtId="0" fontId="9" fillId="7" borderId="11" xfId="0" applyFont="1" applyFill="1" applyBorder="1" applyAlignment="1">
      <alignment horizontal="center" vertical="center"/>
    </xf>
    <xf numFmtId="0" fontId="9" fillId="7" borderId="11" xfId="0" applyFont="1" applyFill="1" applyBorder="1"/>
    <xf numFmtId="0" fontId="13" fillId="7" borderId="11" xfId="0" applyFont="1" applyFill="1" applyBorder="1" applyAlignment="1">
      <alignment vertical="center" wrapText="1"/>
    </xf>
    <xf numFmtId="0" fontId="14" fillId="7" borderId="11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left" vertical="top"/>
    </xf>
    <xf numFmtId="0" fontId="9" fillId="5" borderId="11" xfId="0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4" borderId="11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vertical="top"/>
    </xf>
    <xf numFmtId="0" fontId="15" fillId="4" borderId="13" xfId="0" applyFont="1" applyFill="1" applyBorder="1" applyAlignment="1">
      <alignment vertical="top"/>
    </xf>
    <xf numFmtId="0" fontId="15" fillId="4" borderId="12" xfId="0" applyFont="1" applyFill="1" applyBorder="1"/>
    <xf numFmtId="0" fontId="16" fillId="4" borderId="12" xfId="0" applyFont="1" applyFill="1" applyBorder="1"/>
    <xf numFmtId="164" fontId="15" fillId="4" borderId="12" xfId="0" applyNumberFormat="1" applyFont="1" applyFill="1" applyBorder="1" applyAlignment="1">
      <alignment horizontal="center"/>
    </xf>
    <xf numFmtId="164" fontId="15" fillId="4" borderId="12" xfId="0" applyNumberFormat="1" applyFont="1" applyFill="1" applyBorder="1" applyAlignment="1">
      <alignment vertical="top"/>
    </xf>
    <xf numFmtId="0" fontId="15" fillId="4" borderId="12" xfId="0" applyFont="1" applyFill="1" applyBorder="1" applyAlignment="1">
      <alignment vertical="top"/>
    </xf>
    <xf numFmtId="0" fontId="9" fillId="4" borderId="11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0" fontId="4" fillId="4" borderId="12" xfId="0" applyFont="1" applyFill="1" applyBorder="1"/>
    <xf numFmtId="0" fontId="17" fillId="4" borderId="12" xfId="0" applyFont="1" applyFill="1" applyBorder="1"/>
    <xf numFmtId="164" fontId="4" fillId="4" borderId="12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vertical="top"/>
    </xf>
    <xf numFmtId="0" fontId="4" fillId="4" borderId="12" xfId="0" applyFont="1" applyFill="1" applyBorder="1" applyAlignment="1">
      <alignment vertical="top"/>
    </xf>
    <xf numFmtId="0" fontId="9" fillId="4" borderId="11" xfId="0" applyFont="1" applyFill="1" applyBorder="1" applyAlignment="1">
      <alignment wrapText="1"/>
    </xf>
    <xf numFmtId="0" fontId="9" fillId="4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/>
    <xf numFmtId="0" fontId="18" fillId="0" borderId="0" xfId="0" applyFont="1"/>
    <xf numFmtId="164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vertical="top"/>
    </xf>
    <xf numFmtId="0" fontId="14" fillId="0" borderId="11" xfId="0" applyFont="1" applyBorder="1" applyAlignment="1">
      <alignment horizontal="left" vertical="center" wrapText="1"/>
    </xf>
    <xf numFmtId="0" fontId="19" fillId="4" borderId="11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horizontal="left" vertical="center"/>
    </xf>
    <xf numFmtId="0" fontId="20" fillId="4" borderId="11" xfId="0" applyFont="1" applyFill="1" applyBorder="1"/>
    <xf numFmtId="0" fontId="10" fillId="4" borderId="14" xfId="0" applyFont="1" applyFill="1" applyBorder="1" applyAlignment="1">
      <alignment horizontal="left" vertical="top"/>
    </xf>
    <xf numFmtId="0" fontId="10" fillId="4" borderId="14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top" wrapText="1"/>
    </xf>
    <xf numFmtId="0" fontId="22" fillId="4" borderId="0" xfId="0" applyFont="1" applyFill="1"/>
    <xf numFmtId="0" fontId="13" fillId="5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vertical="center"/>
    </xf>
    <xf numFmtId="0" fontId="13" fillId="5" borderId="11" xfId="0" applyFont="1" applyFill="1" applyBorder="1" applyAlignment="1">
      <alignment horizontal="center"/>
    </xf>
    <xf numFmtId="0" fontId="14" fillId="5" borderId="11" xfId="0" applyFont="1" applyFill="1" applyBorder="1" applyAlignment="1">
      <alignment wrapText="1"/>
    </xf>
    <xf numFmtId="0" fontId="13" fillId="5" borderId="11" xfId="0" applyFont="1" applyFill="1" applyBorder="1"/>
    <xf numFmtId="0" fontId="13" fillId="5" borderId="13" xfId="0" applyFont="1" applyFill="1" applyBorder="1"/>
    <xf numFmtId="0" fontId="23" fillId="5" borderId="12" xfId="0" applyFont="1" applyFill="1" applyBorder="1"/>
    <xf numFmtId="164" fontId="13" fillId="5" borderId="12" xfId="0" applyNumberFormat="1" applyFont="1" applyFill="1" applyBorder="1" applyAlignment="1">
      <alignment horizontal="right"/>
    </xf>
    <xf numFmtId="0" fontId="13" fillId="5" borderId="12" xfId="0" applyFont="1" applyFill="1" applyBorder="1"/>
    <xf numFmtId="0" fontId="24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/>
    <xf numFmtId="0" fontId="9" fillId="4" borderId="11" xfId="0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/>
    </xf>
    <xf numFmtId="0" fontId="10" fillId="7" borderId="11" xfId="0" applyFont="1" applyFill="1" applyBorder="1" applyAlignment="1">
      <alignment horizontal="left" vertical="top" wrapText="1"/>
    </xf>
    <xf numFmtId="0" fontId="25" fillId="0" borderId="0" xfId="0" applyFont="1"/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0" fillId="0" borderId="0" xfId="0" applyFont="1" applyAlignment="1"/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vertical="top"/>
    </xf>
    <xf numFmtId="0" fontId="9" fillId="0" borderId="11" xfId="0" applyFont="1" applyFill="1" applyBorder="1"/>
    <xf numFmtId="0" fontId="10" fillId="0" borderId="11" xfId="0" applyFont="1" applyFill="1" applyBorder="1" applyAlignment="1">
      <alignment wrapText="1"/>
    </xf>
    <xf numFmtId="0" fontId="9" fillId="0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/>
    <xf numFmtId="0" fontId="21" fillId="0" borderId="1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22" fillId="0" borderId="0" xfId="0" applyFont="1" applyFill="1"/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vertical="top"/>
    </xf>
    <xf numFmtId="0" fontId="0" fillId="0" borderId="0" xfId="0" applyFont="1" applyFill="1" applyAlignment="1"/>
    <xf numFmtId="0" fontId="9" fillId="0" borderId="1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9" fillId="0" borderId="1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0" fillId="0" borderId="1" xfId="0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right" vertical="center" wrapText="1"/>
    </xf>
    <xf numFmtId="0" fontId="9" fillId="4" borderId="1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2" fillId="0" borderId="5" xfId="0" applyFont="1" applyBorder="1"/>
    <xf numFmtId="0" fontId="0" fillId="0" borderId="0" xfId="0" applyFont="1" applyAlignment="1"/>
    <xf numFmtId="0" fontId="2" fillId="0" borderId="6" xfId="0" applyFont="1" applyBorder="1"/>
    <xf numFmtId="0" fontId="1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5" xfId="0" applyBorder="1"/>
    <xf numFmtId="0" fontId="4" fillId="0" borderId="5" xfId="0" applyFont="1" applyBorder="1"/>
    <xf numFmtId="0" fontId="9" fillId="4" borderId="5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2" fillId="0" borderId="2" xfId="0" applyFont="1" applyBorder="1"/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3" fillId="5" borderId="18" xfId="0" applyFont="1" applyFill="1" applyBorder="1"/>
    <xf numFmtId="0" fontId="2" fillId="0" borderId="13" xfId="0" applyFont="1" applyBorder="1"/>
    <xf numFmtId="0" fontId="7" fillId="6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5" xfId="0" applyFont="1" applyBorder="1"/>
    <xf numFmtId="0" fontId="7" fillId="6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7" fillId="6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4" fillId="0" borderId="0" xfId="0" applyFont="1" applyAlignment="1">
      <alignment horizontal="right"/>
    </xf>
    <xf numFmtId="0" fontId="25" fillId="2" borderId="18" xfId="0" applyFont="1" applyFill="1" applyBorder="1" applyAlignment="1">
      <alignment horizontal="center"/>
    </xf>
    <xf numFmtId="0" fontId="2" fillId="0" borderId="19" xfId="0" applyFont="1" applyBorder="1"/>
    <xf numFmtId="0" fontId="25" fillId="2" borderId="18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4" fillId="4" borderId="19" xfId="0" applyFont="1" applyFill="1" applyBorder="1" applyAlignment="1">
      <alignment vertical="top"/>
    </xf>
    <xf numFmtId="0" fontId="4" fillId="4" borderId="19" xfId="0" applyFont="1" applyFill="1" applyBorder="1"/>
    <xf numFmtId="0" fontId="17" fillId="4" borderId="19" xfId="0" applyFont="1" applyFill="1" applyBorder="1"/>
    <xf numFmtId="164" fontId="4" fillId="4" borderId="19" xfId="0" applyNumberFormat="1" applyFont="1" applyFill="1" applyBorder="1" applyAlignment="1">
      <alignment horizontal="center"/>
    </xf>
    <xf numFmtId="164" fontId="4" fillId="4" borderId="19" xfId="0" applyNumberFormat="1" applyFont="1" applyFill="1" applyBorder="1" applyAlignment="1">
      <alignment vertical="top"/>
    </xf>
    <xf numFmtId="0" fontId="32" fillId="0" borderId="0" xfId="0" applyFont="1" applyAlignment="1"/>
    <xf numFmtId="0" fontId="32" fillId="4" borderId="11" xfId="0" applyFont="1" applyFill="1" applyBorder="1" applyAlignment="1">
      <alignment horizontal="left" vertical="top" wrapText="1"/>
    </xf>
    <xf numFmtId="0" fontId="33" fillId="0" borderId="11" xfId="0" applyFont="1" applyFill="1" applyBorder="1" applyAlignment="1">
      <alignment horizontal="left" vertical="top"/>
    </xf>
    <xf numFmtId="0" fontId="32" fillId="0" borderId="11" xfId="0" applyFont="1" applyFill="1" applyBorder="1" applyAlignment="1">
      <alignment vertical="top" wrapText="1"/>
    </xf>
    <xf numFmtId="0" fontId="34" fillId="0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selection activeCell="B17" sqref="B17"/>
    </sheetView>
  </sheetViews>
  <sheetFormatPr defaultColWidth="14.42578125" defaultRowHeight="15" customHeight="1"/>
  <cols>
    <col min="1" max="1" width="73.5703125" style="137" customWidth="1"/>
    <col min="2" max="2" width="68.85546875" style="139" customWidth="1"/>
    <col min="3" max="26" width="8.7109375" customWidth="1"/>
  </cols>
  <sheetData>
    <row r="1" spans="1:2" s="112" customFormat="1" ht="24.95" customHeight="1">
      <c r="A1" s="137"/>
      <c r="B1" s="139"/>
    </row>
    <row r="2" spans="1:2" s="112" customFormat="1" ht="24.95" customHeight="1">
      <c r="A2" s="137"/>
      <c r="B2" s="139"/>
    </row>
    <row r="3" spans="1:2" ht="24.95" customHeight="1">
      <c r="A3" s="1" t="s">
        <v>0</v>
      </c>
      <c r="B3" s="140" t="s">
        <v>360</v>
      </c>
    </row>
    <row r="4" spans="1:2" ht="42" customHeight="1">
      <c r="A4" s="1" t="s">
        <v>1</v>
      </c>
      <c r="B4" s="143" t="s">
        <v>365</v>
      </c>
    </row>
    <row r="5" spans="1:2" ht="24.95" customHeight="1">
      <c r="A5" s="1" t="s">
        <v>2</v>
      </c>
      <c r="B5" s="140"/>
    </row>
    <row r="6" spans="1:2" ht="24.95" customHeight="1">
      <c r="A6" s="1" t="s">
        <v>3</v>
      </c>
      <c r="B6" s="142"/>
    </row>
    <row r="7" spans="1:2" ht="24.95" customHeight="1">
      <c r="A7" s="1" t="s">
        <v>4</v>
      </c>
      <c r="B7" s="142"/>
    </row>
    <row r="8" spans="1:2" ht="24.95" customHeight="1">
      <c r="A8" s="1" t="s">
        <v>5</v>
      </c>
      <c r="B8" s="142"/>
    </row>
    <row r="9" spans="1:2" ht="24.95" customHeight="1">
      <c r="A9" s="1" t="s">
        <v>6</v>
      </c>
      <c r="B9" s="140"/>
    </row>
    <row r="10" spans="1:2" ht="24.95" customHeight="1">
      <c r="A10" s="1" t="s">
        <v>7</v>
      </c>
      <c r="B10" s="140"/>
    </row>
    <row r="11" spans="1:2" ht="24.95" customHeight="1">
      <c r="A11" s="1" t="s">
        <v>361</v>
      </c>
      <c r="B11" s="140"/>
    </row>
    <row r="12" spans="1:2" ht="24.95" customHeight="1">
      <c r="A12" s="1" t="s">
        <v>362</v>
      </c>
      <c r="B12" s="140"/>
    </row>
    <row r="13" spans="1:2" ht="24.95" customHeight="1">
      <c r="A13" s="1" t="s">
        <v>8</v>
      </c>
      <c r="B13" s="140"/>
    </row>
    <row r="14" spans="1:2" ht="24.95" customHeight="1">
      <c r="A14" s="1" t="s">
        <v>363</v>
      </c>
      <c r="B14" s="140"/>
    </row>
    <row r="15" spans="1:2" ht="24.95" customHeight="1">
      <c r="A15" s="1" t="s">
        <v>9</v>
      </c>
      <c r="B15" s="140">
        <v>5</v>
      </c>
    </row>
    <row r="16" spans="1:2" ht="24.95" customHeight="1">
      <c r="A16" s="1" t="s">
        <v>10</v>
      </c>
      <c r="B16" s="140">
        <v>5</v>
      </c>
    </row>
    <row r="17" spans="1:2" ht="24.95" customHeight="1">
      <c r="A17" s="1" t="s">
        <v>364</v>
      </c>
      <c r="B17" s="140">
        <v>8</v>
      </c>
    </row>
    <row r="18" spans="1:2" ht="24.95" customHeight="1">
      <c r="A18" s="138"/>
      <c r="B18" s="141"/>
    </row>
    <row r="19" spans="1:2" ht="24.95" customHeight="1">
      <c r="A19" s="138"/>
      <c r="B19" s="141"/>
    </row>
    <row r="20" spans="1:2" ht="18.75" customHeight="1">
      <c r="A20" s="138"/>
      <c r="B20" s="141"/>
    </row>
    <row r="21" spans="1:2" ht="18.75" customHeight="1">
      <c r="A21" s="138"/>
      <c r="B21" s="141"/>
    </row>
    <row r="22" spans="1:2" ht="18.75" customHeight="1">
      <c r="A22" s="138"/>
      <c r="B22" s="141"/>
    </row>
    <row r="23" spans="1:2" ht="18.75" customHeight="1">
      <c r="A23" s="138"/>
      <c r="B23" s="141"/>
    </row>
    <row r="24" spans="1:2" ht="18.75" customHeight="1">
      <c r="A24" s="138"/>
      <c r="B24" s="141"/>
    </row>
    <row r="25" spans="1:2" ht="18.75" customHeight="1">
      <c r="A25" s="138"/>
      <c r="B25" s="141"/>
    </row>
    <row r="26" spans="1:2" ht="18.75" customHeight="1">
      <c r="A26" s="138"/>
      <c r="B26" s="141"/>
    </row>
    <row r="27" spans="1:2" ht="18.75" customHeight="1">
      <c r="A27" s="138"/>
      <c r="B27" s="141"/>
    </row>
    <row r="28" spans="1:2" ht="18.75" customHeight="1">
      <c r="A28" s="138"/>
      <c r="B28" s="141"/>
    </row>
    <row r="29" spans="1:2" ht="18.75" customHeight="1">
      <c r="A29" s="138"/>
      <c r="B29" s="141"/>
    </row>
    <row r="30" spans="1:2" ht="18.75" customHeight="1">
      <c r="A30" s="138"/>
      <c r="B30" s="141"/>
    </row>
    <row r="31" spans="1:2" ht="18.75" customHeight="1">
      <c r="A31" s="138"/>
      <c r="B31" s="141"/>
    </row>
    <row r="32" spans="1:2" ht="18.75" customHeight="1">
      <c r="A32" s="138"/>
      <c r="B32" s="141"/>
    </row>
    <row r="33" spans="1:2" ht="18.75" customHeight="1">
      <c r="A33" s="138"/>
      <c r="B33" s="141"/>
    </row>
    <row r="34" spans="1:2" ht="18.75" customHeight="1">
      <c r="A34" s="138"/>
      <c r="B34" s="141"/>
    </row>
    <row r="35" spans="1:2" ht="18.75" customHeight="1">
      <c r="A35" s="138"/>
      <c r="B35" s="141"/>
    </row>
    <row r="36" spans="1:2" ht="18.75" customHeight="1">
      <c r="A36" s="138"/>
      <c r="B36" s="141"/>
    </row>
    <row r="37" spans="1:2" ht="18.75" customHeight="1">
      <c r="A37" s="138"/>
      <c r="B37" s="141"/>
    </row>
    <row r="38" spans="1:2" ht="18.75" customHeight="1">
      <c r="A38" s="138"/>
      <c r="B38" s="141"/>
    </row>
    <row r="39" spans="1:2" ht="18.75" customHeight="1">
      <c r="A39" s="138"/>
      <c r="B39" s="141"/>
    </row>
    <row r="40" spans="1:2" ht="18.75" customHeight="1">
      <c r="A40" s="138"/>
      <c r="B40" s="141"/>
    </row>
    <row r="41" spans="1:2" ht="18.75" customHeight="1">
      <c r="A41" s="138"/>
      <c r="B41" s="141"/>
    </row>
    <row r="42" spans="1:2" ht="18.75" customHeight="1">
      <c r="A42" s="138"/>
      <c r="B42" s="141"/>
    </row>
    <row r="43" spans="1:2" ht="18.75" customHeight="1">
      <c r="A43" s="138"/>
      <c r="B43" s="141"/>
    </row>
    <row r="44" spans="1:2" ht="18.75" customHeight="1">
      <c r="A44" s="138"/>
      <c r="B44" s="141"/>
    </row>
    <row r="45" spans="1:2" ht="18.75" customHeight="1">
      <c r="A45" s="138"/>
      <c r="B45" s="141"/>
    </row>
    <row r="46" spans="1:2" ht="18.75" customHeight="1">
      <c r="A46" s="138"/>
      <c r="B46" s="141"/>
    </row>
    <row r="47" spans="1:2" ht="18.75" customHeight="1">
      <c r="A47" s="138"/>
      <c r="B47" s="141"/>
    </row>
    <row r="48" spans="1:2" ht="18.75" customHeight="1">
      <c r="A48" s="138"/>
      <c r="B48" s="141"/>
    </row>
    <row r="49" spans="1:2" ht="18.75" customHeight="1">
      <c r="A49" s="138"/>
      <c r="B49" s="141"/>
    </row>
    <row r="50" spans="1:2" ht="18.75" customHeight="1">
      <c r="A50" s="138"/>
      <c r="B50" s="141"/>
    </row>
    <row r="51" spans="1:2" ht="18.75" customHeight="1">
      <c r="A51" s="138"/>
      <c r="B51" s="141"/>
    </row>
    <row r="52" spans="1:2" ht="18.75" customHeight="1">
      <c r="A52" s="138"/>
      <c r="B52" s="141"/>
    </row>
    <row r="53" spans="1:2" ht="18.75" customHeight="1">
      <c r="A53" s="138"/>
      <c r="B53" s="141"/>
    </row>
    <row r="54" spans="1:2" ht="18.75" customHeight="1">
      <c r="A54" s="138"/>
      <c r="B54" s="141"/>
    </row>
    <row r="55" spans="1:2" ht="18.75" customHeight="1">
      <c r="A55" s="138"/>
      <c r="B55" s="141"/>
    </row>
    <row r="56" spans="1:2" ht="18.75" customHeight="1">
      <c r="A56" s="138"/>
      <c r="B56" s="141"/>
    </row>
    <row r="57" spans="1:2" ht="18.75" customHeight="1">
      <c r="A57" s="138"/>
      <c r="B57" s="141"/>
    </row>
    <row r="58" spans="1:2" ht="18.75" customHeight="1">
      <c r="A58" s="138"/>
      <c r="B58" s="141"/>
    </row>
    <row r="59" spans="1:2" ht="18.75" customHeight="1">
      <c r="A59" s="138"/>
      <c r="B59" s="141"/>
    </row>
    <row r="60" spans="1:2" ht="18.75" customHeight="1">
      <c r="A60" s="138"/>
      <c r="B60" s="141"/>
    </row>
    <row r="61" spans="1:2" ht="18.75" customHeight="1">
      <c r="A61" s="138"/>
      <c r="B61" s="141"/>
    </row>
    <row r="62" spans="1:2" ht="18.75" customHeight="1">
      <c r="A62" s="138"/>
      <c r="B62" s="141"/>
    </row>
    <row r="63" spans="1:2" ht="18.75" customHeight="1">
      <c r="A63" s="138"/>
      <c r="B63" s="141"/>
    </row>
    <row r="64" spans="1:2" ht="18.75" customHeight="1">
      <c r="A64" s="138"/>
      <c r="B64" s="141"/>
    </row>
    <row r="65" spans="1:2" ht="18.75" customHeight="1">
      <c r="A65" s="138"/>
      <c r="B65" s="141"/>
    </row>
    <row r="66" spans="1:2" ht="18.75" customHeight="1">
      <c r="A66" s="138"/>
      <c r="B66" s="141"/>
    </row>
    <row r="67" spans="1:2" ht="18.75" customHeight="1">
      <c r="A67" s="138"/>
      <c r="B67" s="141"/>
    </row>
    <row r="68" spans="1:2" ht="18.75" customHeight="1">
      <c r="A68" s="138"/>
      <c r="B68" s="141"/>
    </row>
    <row r="69" spans="1:2" ht="18.75" customHeight="1">
      <c r="A69" s="138"/>
      <c r="B69" s="141"/>
    </row>
    <row r="70" spans="1:2" ht="18.75" customHeight="1">
      <c r="A70" s="138"/>
      <c r="B70" s="141"/>
    </row>
    <row r="71" spans="1:2" ht="18.75" customHeight="1">
      <c r="A71" s="138"/>
      <c r="B71" s="141"/>
    </row>
    <row r="72" spans="1:2" ht="18.75" customHeight="1">
      <c r="A72" s="138"/>
      <c r="B72" s="141"/>
    </row>
    <row r="73" spans="1:2" ht="18.75" customHeight="1">
      <c r="A73" s="138"/>
      <c r="B73" s="141"/>
    </row>
    <row r="74" spans="1:2" ht="18.75" customHeight="1">
      <c r="A74" s="138"/>
      <c r="B74" s="141"/>
    </row>
    <row r="75" spans="1:2" ht="18.75" customHeight="1">
      <c r="A75" s="138"/>
      <c r="B75" s="141"/>
    </row>
    <row r="76" spans="1:2" ht="18.75" customHeight="1">
      <c r="A76" s="138"/>
      <c r="B76" s="141"/>
    </row>
    <row r="77" spans="1:2" ht="18.75" customHeight="1">
      <c r="A77" s="138"/>
      <c r="B77" s="141"/>
    </row>
    <row r="78" spans="1:2" ht="18.75" customHeight="1">
      <c r="A78" s="138"/>
      <c r="B78" s="141"/>
    </row>
    <row r="79" spans="1:2" ht="18.75" customHeight="1">
      <c r="A79" s="138"/>
      <c r="B79" s="141"/>
    </row>
    <row r="80" spans="1:2" ht="18.75" customHeight="1">
      <c r="A80" s="138"/>
      <c r="B80" s="141"/>
    </row>
    <row r="81" spans="1:2" ht="18.75" customHeight="1">
      <c r="A81" s="138"/>
      <c r="B81" s="141"/>
    </row>
    <row r="82" spans="1:2" ht="18.75" customHeight="1">
      <c r="A82" s="138"/>
      <c r="B82" s="141"/>
    </row>
    <row r="83" spans="1:2" ht="18.75" customHeight="1">
      <c r="A83" s="138"/>
      <c r="B83" s="141"/>
    </row>
    <row r="84" spans="1:2" ht="18.75" customHeight="1">
      <c r="A84" s="138"/>
      <c r="B84" s="141"/>
    </row>
    <row r="85" spans="1:2" ht="18.75" customHeight="1">
      <c r="A85" s="138"/>
      <c r="B85" s="141"/>
    </row>
    <row r="86" spans="1:2" ht="18.75" customHeight="1">
      <c r="A86" s="138"/>
      <c r="B86" s="141"/>
    </row>
    <row r="87" spans="1:2" ht="18.75" customHeight="1">
      <c r="A87" s="138"/>
      <c r="B87" s="141"/>
    </row>
    <row r="88" spans="1:2" ht="18.75" customHeight="1">
      <c r="A88" s="138"/>
      <c r="B88" s="141"/>
    </row>
    <row r="89" spans="1:2" ht="18.75" customHeight="1">
      <c r="A89" s="138"/>
      <c r="B89" s="141"/>
    </row>
    <row r="90" spans="1:2" ht="18.75" customHeight="1">
      <c r="A90" s="138"/>
      <c r="B90" s="141"/>
    </row>
    <row r="91" spans="1:2" ht="18.75" customHeight="1">
      <c r="A91" s="138"/>
      <c r="B91" s="141"/>
    </row>
    <row r="92" spans="1:2" ht="18.75" customHeight="1">
      <c r="A92" s="138"/>
      <c r="B92" s="141"/>
    </row>
    <row r="93" spans="1:2" ht="18.75" customHeight="1">
      <c r="A93" s="138"/>
      <c r="B93" s="141"/>
    </row>
    <row r="94" spans="1:2" ht="18.75" customHeight="1">
      <c r="A94" s="138"/>
      <c r="B94" s="141"/>
    </row>
    <row r="95" spans="1:2" ht="18.75" customHeight="1">
      <c r="A95" s="138"/>
      <c r="B95" s="141"/>
    </row>
    <row r="96" spans="1:2" ht="18.75" customHeight="1">
      <c r="A96" s="138"/>
      <c r="B96" s="141"/>
    </row>
    <row r="97" spans="1:2" ht="18.75" customHeight="1">
      <c r="A97" s="138"/>
      <c r="B97" s="141"/>
    </row>
    <row r="98" spans="1:2" ht="18.75" customHeight="1">
      <c r="A98" s="138"/>
      <c r="B98" s="141"/>
    </row>
    <row r="99" spans="1:2" ht="18.75" customHeight="1">
      <c r="A99" s="138"/>
      <c r="B99" s="141"/>
    </row>
    <row r="100" spans="1:2" ht="18.75" customHeight="1">
      <c r="A100" s="138"/>
      <c r="B100" s="141"/>
    </row>
    <row r="101" spans="1:2" ht="18.75" customHeight="1">
      <c r="A101" s="138"/>
      <c r="B101" s="141"/>
    </row>
    <row r="102" spans="1:2" ht="18.75" customHeight="1">
      <c r="A102" s="138"/>
      <c r="B102" s="141"/>
    </row>
    <row r="103" spans="1:2" ht="18.75" customHeight="1">
      <c r="A103" s="138"/>
      <c r="B103" s="141"/>
    </row>
    <row r="104" spans="1:2" ht="18.75" customHeight="1">
      <c r="A104" s="138"/>
      <c r="B104" s="141"/>
    </row>
    <row r="105" spans="1:2" ht="18.75" customHeight="1">
      <c r="A105" s="138"/>
      <c r="B105" s="141"/>
    </row>
    <row r="106" spans="1:2" ht="18.75" customHeight="1">
      <c r="A106" s="138"/>
      <c r="B106" s="141"/>
    </row>
    <row r="107" spans="1:2" ht="18.75" customHeight="1">
      <c r="A107" s="138"/>
      <c r="B107" s="141"/>
    </row>
    <row r="108" spans="1:2" ht="18.75" customHeight="1">
      <c r="A108" s="138"/>
      <c r="B108" s="141"/>
    </row>
    <row r="109" spans="1:2" ht="18.75" customHeight="1">
      <c r="A109" s="138"/>
      <c r="B109" s="141"/>
    </row>
    <row r="110" spans="1:2" ht="18.75" customHeight="1">
      <c r="A110" s="138"/>
      <c r="B110" s="141"/>
    </row>
    <row r="111" spans="1:2" ht="18.75" customHeight="1">
      <c r="A111" s="138"/>
      <c r="B111" s="141"/>
    </row>
    <row r="112" spans="1:2" ht="18.75" customHeight="1">
      <c r="A112" s="138"/>
      <c r="B112" s="141"/>
    </row>
    <row r="113" spans="1:2" ht="18.75" customHeight="1">
      <c r="A113" s="138"/>
      <c r="B113" s="141"/>
    </row>
    <row r="114" spans="1:2" ht="18.75" customHeight="1">
      <c r="A114" s="138"/>
      <c r="B114" s="141"/>
    </row>
    <row r="115" spans="1:2" ht="18.75" customHeight="1">
      <c r="A115" s="138"/>
      <c r="B115" s="141"/>
    </row>
    <row r="116" spans="1:2" ht="18.75" customHeight="1">
      <c r="A116" s="138"/>
      <c r="B116" s="141"/>
    </row>
    <row r="117" spans="1:2" ht="18.75" customHeight="1">
      <c r="A117" s="138"/>
      <c r="B117" s="141"/>
    </row>
    <row r="118" spans="1:2" ht="18.75" customHeight="1">
      <c r="A118" s="138"/>
      <c r="B118" s="141"/>
    </row>
    <row r="119" spans="1:2" ht="18.75" customHeight="1">
      <c r="A119" s="138"/>
      <c r="B119" s="141"/>
    </row>
    <row r="120" spans="1:2" ht="18.75" customHeight="1">
      <c r="A120" s="138"/>
      <c r="B120" s="141"/>
    </row>
    <row r="121" spans="1:2" ht="18.75" customHeight="1">
      <c r="A121" s="138"/>
      <c r="B121" s="141"/>
    </row>
    <row r="122" spans="1:2" ht="18.75" customHeight="1">
      <c r="A122" s="138"/>
      <c r="B122" s="141"/>
    </row>
    <row r="123" spans="1:2" ht="18.75" customHeight="1">
      <c r="A123" s="138"/>
      <c r="B123" s="141"/>
    </row>
    <row r="124" spans="1:2" ht="18.75" customHeight="1">
      <c r="A124" s="138"/>
      <c r="B124" s="141"/>
    </row>
    <row r="125" spans="1:2" ht="18.75" customHeight="1">
      <c r="A125" s="138"/>
      <c r="B125" s="141"/>
    </row>
    <row r="126" spans="1:2" ht="18.75" customHeight="1">
      <c r="A126" s="138"/>
      <c r="B126" s="141"/>
    </row>
    <row r="127" spans="1:2" ht="18.75" customHeight="1">
      <c r="A127" s="138"/>
      <c r="B127" s="141"/>
    </row>
    <row r="128" spans="1:2" ht="18.75" customHeight="1">
      <c r="A128" s="138"/>
      <c r="B128" s="141"/>
    </row>
    <row r="129" spans="1:2" ht="18.75" customHeight="1">
      <c r="A129" s="138"/>
      <c r="B129" s="141"/>
    </row>
    <row r="130" spans="1:2" ht="18.75" customHeight="1">
      <c r="A130" s="138"/>
      <c r="B130" s="141"/>
    </row>
    <row r="131" spans="1:2" ht="18.75" customHeight="1">
      <c r="A131" s="138"/>
      <c r="B131" s="141"/>
    </row>
    <row r="132" spans="1:2" ht="18.75" customHeight="1">
      <c r="A132" s="138"/>
      <c r="B132" s="141"/>
    </row>
    <row r="133" spans="1:2" ht="18.75" customHeight="1">
      <c r="A133" s="138"/>
      <c r="B133" s="141"/>
    </row>
    <row r="134" spans="1:2" ht="18.75" customHeight="1">
      <c r="A134" s="138"/>
      <c r="B134" s="141"/>
    </row>
    <row r="135" spans="1:2" ht="18.75" customHeight="1">
      <c r="A135" s="138"/>
      <c r="B135" s="141"/>
    </row>
    <row r="136" spans="1:2" ht="18.75" customHeight="1">
      <c r="A136" s="138"/>
      <c r="B136" s="141"/>
    </row>
    <row r="137" spans="1:2" ht="18.75" customHeight="1">
      <c r="A137" s="138"/>
      <c r="B137" s="141"/>
    </row>
    <row r="138" spans="1:2" ht="18.75" customHeight="1">
      <c r="A138" s="138"/>
      <c r="B138" s="141"/>
    </row>
    <row r="139" spans="1:2" ht="18.75" customHeight="1">
      <c r="A139" s="138"/>
      <c r="B139" s="141"/>
    </row>
    <row r="140" spans="1:2" ht="18.75" customHeight="1">
      <c r="A140" s="138"/>
      <c r="B140" s="141"/>
    </row>
    <row r="141" spans="1:2" ht="18.75" customHeight="1">
      <c r="A141" s="138"/>
      <c r="B141" s="141"/>
    </row>
    <row r="142" spans="1:2" ht="18.75" customHeight="1">
      <c r="A142" s="138"/>
      <c r="B142" s="141"/>
    </row>
    <row r="143" spans="1:2" ht="18.75" customHeight="1">
      <c r="A143" s="138"/>
      <c r="B143" s="141"/>
    </row>
    <row r="144" spans="1:2" ht="18.75" customHeight="1">
      <c r="A144" s="138"/>
      <c r="B144" s="141"/>
    </row>
    <row r="145" spans="1:2" ht="18.75" customHeight="1">
      <c r="A145" s="138"/>
      <c r="B145" s="141"/>
    </row>
    <row r="146" spans="1:2" ht="18.75" customHeight="1">
      <c r="A146" s="138"/>
      <c r="B146" s="141"/>
    </row>
    <row r="147" spans="1:2" ht="18.75" customHeight="1">
      <c r="A147" s="138"/>
      <c r="B147" s="141"/>
    </row>
    <row r="148" spans="1:2" ht="18.75" customHeight="1">
      <c r="A148" s="138"/>
      <c r="B148" s="141"/>
    </row>
    <row r="149" spans="1:2" ht="18.75" customHeight="1">
      <c r="A149" s="138"/>
      <c r="B149" s="141"/>
    </row>
    <row r="150" spans="1:2" ht="18.75" customHeight="1">
      <c r="A150" s="138"/>
      <c r="B150" s="141"/>
    </row>
    <row r="151" spans="1:2" ht="18.75" customHeight="1">
      <c r="A151" s="138"/>
      <c r="B151" s="141"/>
    </row>
    <row r="152" spans="1:2" ht="18.75" customHeight="1">
      <c r="A152" s="138"/>
      <c r="B152" s="141"/>
    </row>
    <row r="153" spans="1:2" ht="18.75" customHeight="1">
      <c r="A153" s="138"/>
      <c r="B153" s="141"/>
    </row>
    <row r="154" spans="1:2" ht="18.75" customHeight="1">
      <c r="A154" s="138"/>
      <c r="B154" s="141"/>
    </row>
    <row r="155" spans="1:2" ht="18.75" customHeight="1">
      <c r="A155" s="138"/>
      <c r="B155" s="141"/>
    </row>
    <row r="156" spans="1:2" ht="18.75" customHeight="1">
      <c r="A156" s="138"/>
      <c r="B156" s="141"/>
    </row>
    <row r="157" spans="1:2" ht="18.75" customHeight="1">
      <c r="A157" s="138"/>
      <c r="B157" s="141"/>
    </row>
    <row r="158" spans="1:2" ht="18.75" customHeight="1">
      <c r="A158" s="138"/>
      <c r="B158" s="141"/>
    </row>
    <row r="159" spans="1:2" ht="18.75" customHeight="1">
      <c r="A159" s="138"/>
      <c r="B159" s="141"/>
    </row>
    <row r="160" spans="1:2" ht="18.75" customHeight="1">
      <c r="A160" s="138"/>
      <c r="B160" s="141"/>
    </row>
    <row r="161" spans="1:2" ht="18.75" customHeight="1">
      <c r="A161" s="138"/>
      <c r="B161" s="141"/>
    </row>
    <row r="162" spans="1:2" ht="18.75" customHeight="1">
      <c r="A162" s="138"/>
      <c r="B162" s="141"/>
    </row>
    <row r="163" spans="1:2" ht="18.75" customHeight="1">
      <c r="A163" s="138"/>
      <c r="B163" s="141"/>
    </row>
    <row r="164" spans="1:2" ht="18.75" customHeight="1">
      <c r="A164" s="138"/>
      <c r="B164" s="141"/>
    </row>
    <row r="165" spans="1:2" ht="18.75" customHeight="1">
      <c r="A165" s="138"/>
      <c r="B165" s="141"/>
    </row>
    <row r="166" spans="1:2" ht="18.75" customHeight="1">
      <c r="A166" s="138"/>
      <c r="B166" s="141"/>
    </row>
    <row r="167" spans="1:2" ht="18.75" customHeight="1">
      <c r="A167" s="138"/>
      <c r="B167" s="141"/>
    </row>
    <row r="168" spans="1:2" ht="18.75" customHeight="1">
      <c r="A168" s="138"/>
      <c r="B168" s="141"/>
    </row>
    <row r="169" spans="1:2" ht="18.75" customHeight="1">
      <c r="A169" s="138"/>
      <c r="B169" s="141"/>
    </row>
    <row r="170" spans="1:2" ht="18.75" customHeight="1">
      <c r="A170" s="138"/>
      <c r="B170" s="141"/>
    </row>
    <row r="171" spans="1:2" ht="18.75" customHeight="1">
      <c r="A171" s="138"/>
      <c r="B171" s="141"/>
    </row>
    <row r="172" spans="1:2" ht="18.75" customHeight="1">
      <c r="A172" s="138"/>
      <c r="B172" s="141"/>
    </row>
    <row r="173" spans="1:2" ht="18.75" customHeight="1">
      <c r="A173" s="138"/>
      <c r="B173" s="141"/>
    </row>
    <row r="174" spans="1:2" ht="18.75" customHeight="1">
      <c r="A174" s="138"/>
      <c r="B174" s="141"/>
    </row>
    <row r="175" spans="1:2" ht="18.75" customHeight="1">
      <c r="A175" s="138"/>
      <c r="B175" s="141"/>
    </row>
    <row r="176" spans="1:2" ht="18.75" customHeight="1">
      <c r="A176" s="138"/>
      <c r="B176" s="141"/>
    </row>
    <row r="177" spans="1:2" ht="18.75" customHeight="1">
      <c r="A177" s="138"/>
      <c r="B177" s="141"/>
    </row>
    <row r="178" spans="1:2" ht="18.75" customHeight="1">
      <c r="A178" s="138"/>
      <c r="B178" s="141"/>
    </row>
    <row r="179" spans="1:2" ht="18.75" customHeight="1">
      <c r="A179" s="138"/>
      <c r="B179" s="141"/>
    </row>
    <row r="180" spans="1:2" ht="18.75" customHeight="1">
      <c r="A180" s="138"/>
      <c r="B180" s="141"/>
    </row>
    <row r="181" spans="1:2" ht="18.75" customHeight="1">
      <c r="A181" s="138"/>
      <c r="B181" s="141"/>
    </row>
    <row r="182" spans="1:2" ht="18.75" customHeight="1">
      <c r="A182" s="138"/>
      <c r="B182" s="141"/>
    </row>
    <row r="183" spans="1:2" ht="18.75" customHeight="1">
      <c r="A183" s="138"/>
      <c r="B183" s="141"/>
    </row>
    <row r="184" spans="1:2" ht="18.75" customHeight="1">
      <c r="A184" s="138"/>
      <c r="B184" s="141"/>
    </row>
    <row r="185" spans="1:2" ht="18.75" customHeight="1">
      <c r="A185" s="138"/>
      <c r="B185" s="141"/>
    </row>
    <row r="186" spans="1:2" ht="18.75" customHeight="1">
      <c r="A186" s="138"/>
      <c r="B186" s="141"/>
    </row>
    <row r="187" spans="1:2" ht="18.75" customHeight="1">
      <c r="A187" s="138"/>
      <c r="B187" s="141"/>
    </row>
    <row r="188" spans="1:2" ht="18.75" customHeight="1">
      <c r="A188" s="138"/>
      <c r="B188" s="141"/>
    </row>
    <row r="189" spans="1:2" ht="18.75" customHeight="1">
      <c r="A189" s="138"/>
      <c r="B189" s="141"/>
    </row>
    <row r="190" spans="1:2" ht="18.75" customHeight="1">
      <c r="A190" s="138"/>
      <c r="B190" s="141"/>
    </row>
    <row r="191" spans="1:2" ht="18.75" customHeight="1">
      <c r="A191" s="138"/>
      <c r="B191" s="141"/>
    </row>
    <row r="192" spans="1:2" ht="18.75" customHeight="1">
      <c r="A192" s="138"/>
      <c r="B192" s="141"/>
    </row>
    <row r="193" spans="1:2" ht="18.75" customHeight="1">
      <c r="A193" s="138"/>
      <c r="B193" s="141"/>
    </row>
    <row r="194" spans="1:2" ht="18.75" customHeight="1">
      <c r="A194" s="138"/>
      <c r="B194" s="141"/>
    </row>
    <row r="195" spans="1:2" ht="18.75" customHeight="1">
      <c r="A195" s="138"/>
      <c r="B195" s="141"/>
    </row>
    <row r="196" spans="1:2" ht="18.75" customHeight="1">
      <c r="A196" s="138"/>
      <c r="B196" s="141"/>
    </row>
    <row r="197" spans="1:2" ht="18.75" customHeight="1">
      <c r="A197" s="138"/>
      <c r="B197" s="141"/>
    </row>
    <row r="198" spans="1:2" ht="18.75" customHeight="1">
      <c r="A198" s="138"/>
      <c r="B198" s="141"/>
    </row>
    <row r="199" spans="1:2" ht="18.75" customHeight="1">
      <c r="A199" s="138"/>
      <c r="B199" s="141"/>
    </row>
    <row r="200" spans="1:2" ht="18.75" customHeight="1">
      <c r="A200" s="138"/>
      <c r="B200" s="141"/>
    </row>
    <row r="201" spans="1:2" ht="18.75" customHeight="1">
      <c r="A201" s="138"/>
      <c r="B201" s="141"/>
    </row>
    <row r="202" spans="1:2" ht="18.75" customHeight="1">
      <c r="A202" s="138"/>
      <c r="B202" s="141"/>
    </row>
    <row r="203" spans="1:2" ht="18.75" customHeight="1">
      <c r="A203" s="138"/>
      <c r="B203" s="141"/>
    </row>
    <row r="204" spans="1:2" ht="18.75" customHeight="1">
      <c r="A204" s="138"/>
      <c r="B204" s="141"/>
    </row>
    <row r="205" spans="1:2" ht="18.75" customHeight="1">
      <c r="A205" s="138"/>
      <c r="B205" s="141"/>
    </row>
    <row r="206" spans="1:2" ht="18.75" customHeight="1">
      <c r="A206" s="138"/>
      <c r="B206" s="141"/>
    </row>
    <row r="207" spans="1:2" ht="18.75" customHeight="1">
      <c r="A207" s="138"/>
      <c r="B207" s="141"/>
    </row>
    <row r="208" spans="1:2" ht="18.75" customHeight="1">
      <c r="A208" s="138"/>
      <c r="B208" s="141"/>
    </row>
    <row r="209" spans="1:2" ht="18.75" customHeight="1">
      <c r="A209" s="138"/>
      <c r="B209" s="141"/>
    </row>
    <row r="210" spans="1:2" ht="18.75" customHeight="1">
      <c r="A210" s="138"/>
      <c r="B210" s="141"/>
    </row>
    <row r="211" spans="1:2" ht="18.75" customHeight="1">
      <c r="A211" s="138"/>
      <c r="B211" s="141"/>
    </row>
    <row r="212" spans="1:2" ht="18.75" customHeight="1">
      <c r="A212" s="138"/>
      <c r="B212" s="141"/>
    </row>
    <row r="213" spans="1:2" ht="18.75" customHeight="1">
      <c r="A213" s="138"/>
      <c r="B213" s="141"/>
    </row>
    <row r="214" spans="1:2" ht="18.75" customHeight="1">
      <c r="A214" s="138"/>
      <c r="B214" s="141"/>
    </row>
    <row r="215" spans="1:2" ht="18.75" customHeight="1">
      <c r="A215" s="138"/>
      <c r="B215" s="141"/>
    </row>
    <row r="216" spans="1:2" ht="18.75" customHeight="1">
      <c r="A216" s="138"/>
      <c r="B216" s="141"/>
    </row>
    <row r="217" spans="1:2" ht="18.75" customHeight="1">
      <c r="A217" s="138"/>
      <c r="B217" s="141"/>
    </row>
    <row r="218" spans="1:2" ht="18.75" customHeight="1">
      <c r="A218" s="138"/>
      <c r="B218" s="141"/>
    </row>
    <row r="219" spans="1:2" ht="18.75" customHeight="1">
      <c r="A219" s="138"/>
      <c r="B219" s="141"/>
    </row>
    <row r="220" spans="1:2" ht="18.75" customHeight="1">
      <c r="A220" s="138"/>
      <c r="B220" s="141"/>
    </row>
    <row r="221" spans="1:2" ht="18.75" customHeight="1">
      <c r="A221" s="138"/>
      <c r="B221" s="141"/>
    </row>
    <row r="222" spans="1:2" ht="18.75" customHeight="1">
      <c r="A222" s="138"/>
      <c r="B222" s="141"/>
    </row>
    <row r="223" spans="1:2" ht="18.75" customHeight="1">
      <c r="A223" s="138"/>
      <c r="B223" s="141"/>
    </row>
    <row r="224" spans="1:2" ht="18.75" customHeight="1">
      <c r="A224" s="138"/>
      <c r="B224" s="141"/>
    </row>
    <row r="225" spans="1:2" ht="18.75" customHeight="1">
      <c r="A225" s="138"/>
      <c r="B225" s="141"/>
    </row>
    <row r="226" spans="1:2" ht="18.75" customHeight="1">
      <c r="A226" s="138"/>
      <c r="B226" s="141"/>
    </row>
    <row r="227" spans="1:2" ht="18.75" customHeight="1">
      <c r="A227" s="138"/>
      <c r="B227" s="141"/>
    </row>
    <row r="228" spans="1:2" ht="18.75" customHeight="1">
      <c r="A228" s="138"/>
      <c r="B228" s="141"/>
    </row>
    <row r="229" spans="1:2" ht="18.75" customHeight="1">
      <c r="A229" s="138"/>
      <c r="B229" s="141"/>
    </row>
    <row r="230" spans="1:2" ht="18.75" customHeight="1">
      <c r="A230" s="138"/>
      <c r="B230" s="141"/>
    </row>
    <row r="231" spans="1:2" ht="18.75" customHeight="1">
      <c r="A231" s="138"/>
      <c r="B231" s="141"/>
    </row>
    <row r="232" spans="1:2" ht="18.75" customHeight="1">
      <c r="A232" s="138"/>
      <c r="B232" s="141"/>
    </row>
    <row r="233" spans="1:2" ht="18.75" customHeight="1">
      <c r="A233" s="138"/>
      <c r="B233" s="141"/>
    </row>
    <row r="234" spans="1:2" ht="18.75" customHeight="1">
      <c r="A234" s="138"/>
      <c r="B234" s="141"/>
    </row>
    <row r="235" spans="1:2" ht="18.75" customHeight="1">
      <c r="A235" s="138"/>
      <c r="B235" s="141"/>
    </row>
    <row r="236" spans="1:2" ht="18.75" customHeight="1">
      <c r="A236" s="138"/>
      <c r="B236" s="141"/>
    </row>
    <row r="237" spans="1:2" ht="18.75" customHeight="1">
      <c r="A237" s="138"/>
      <c r="B237" s="141"/>
    </row>
    <row r="238" spans="1:2" ht="18.75" customHeight="1">
      <c r="A238" s="138"/>
      <c r="B238" s="141"/>
    </row>
    <row r="239" spans="1:2" ht="18.75" customHeight="1">
      <c r="A239" s="138"/>
      <c r="B239" s="141"/>
    </row>
    <row r="240" spans="1:2" ht="18.75" customHeight="1">
      <c r="A240" s="138"/>
      <c r="B240" s="141"/>
    </row>
    <row r="241" spans="1:2" ht="18.75" customHeight="1">
      <c r="A241" s="138"/>
      <c r="B241" s="141"/>
    </row>
    <row r="242" spans="1:2" ht="18.75" customHeight="1">
      <c r="A242" s="138"/>
      <c r="B242" s="141"/>
    </row>
    <row r="243" spans="1:2" ht="18.75" customHeight="1">
      <c r="A243" s="138"/>
      <c r="B243" s="141"/>
    </row>
    <row r="244" spans="1:2" ht="18.75" customHeight="1">
      <c r="A244" s="138"/>
      <c r="B244" s="141"/>
    </row>
    <row r="245" spans="1:2" ht="18.75" customHeight="1">
      <c r="A245" s="138"/>
      <c r="B245" s="141"/>
    </row>
    <row r="246" spans="1:2" ht="18.75" customHeight="1">
      <c r="A246" s="138"/>
      <c r="B246" s="141"/>
    </row>
    <row r="247" spans="1:2" ht="18.75" customHeight="1">
      <c r="A247" s="138"/>
      <c r="B247" s="141"/>
    </row>
    <row r="248" spans="1:2" ht="18.75" customHeight="1">
      <c r="A248" s="138"/>
      <c r="B248" s="141"/>
    </row>
    <row r="249" spans="1:2" ht="18.75" customHeight="1">
      <c r="A249" s="138"/>
      <c r="B249" s="141"/>
    </row>
    <row r="250" spans="1:2" ht="18.75" customHeight="1">
      <c r="A250" s="138"/>
      <c r="B250" s="141"/>
    </row>
    <row r="251" spans="1:2" ht="18.75" customHeight="1">
      <c r="A251" s="138"/>
      <c r="B251" s="141"/>
    </row>
    <row r="252" spans="1:2" ht="18.75" customHeight="1">
      <c r="A252" s="138"/>
      <c r="B252" s="141"/>
    </row>
    <row r="253" spans="1:2" ht="18.75" customHeight="1">
      <c r="A253" s="138"/>
      <c r="B253" s="141"/>
    </row>
    <row r="254" spans="1:2" ht="18.75" customHeight="1">
      <c r="A254" s="138"/>
      <c r="B254" s="141"/>
    </row>
    <row r="255" spans="1:2" ht="18.75" customHeight="1">
      <c r="A255" s="138"/>
      <c r="B255" s="141"/>
    </row>
    <row r="256" spans="1:2" ht="18.75" customHeight="1">
      <c r="A256" s="138"/>
      <c r="B256" s="141"/>
    </row>
    <row r="257" spans="1:2" ht="18.75" customHeight="1">
      <c r="A257" s="138"/>
      <c r="B257" s="141"/>
    </row>
    <row r="258" spans="1:2" ht="18.75" customHeight="1">
      <c r="A258" s="138"/>
      <c r="B258" s="141"/>
    </row>
    <row r="259" spans="1:2" ht="18.75" customHeight="1">
      <c r="A259" s="138"/>
      <c r="B259" s="141"/>
    </row>
    <row r="260" spans="1:2" ht="18.75" customHeight="1">
      <c r="A260" s="138"/>
      <c r="B260" s="141"/>
    </row>
    <row r="261" spans="1:2" ht="18.75" customHeight="1">
      <c r="A261" s="138"/>
      <c r="B261" s="141"/>
    </row>
    <row r="262" spans="1:2" ht="18.75" customHeight="1">
      <c r="A262" s="138"/>
      <c r="B262" s="141"/>
    </row>
    <row r="263" spans="1:2" ht="18.75" customHeight="1">
      <c r="A263" s="138"/>
      <c r="B263" s="141"/>
    </row>
    <row r="264" spans="1:2" ht="18.75" customHeight="1">
      <c r="A264" s="138"/>
      <c r="B264" s="141"/>
    </row>
    <row r="265" spans="1:2" ht="18.75" customHeight="1">
      <c r="A265" s="138"/>
      <c r="B265" s="141"/>
    </row>
    <row r="266" spans="1:2" ht="18.75" customHeight="1">
      <c r="A266" s="138"/>
      <c r="B266" s="141"/>
    </row>
    <row r="267" spans="1:2" ht="18.75" customHeight="1">
      <c r="A267" s="138"/>
      <c r="B267" s="141"/>
    </row>
    <row r="268" spans="1:2" ht="18.75" customHeight="1">
      <c r="A268" s="138"/>
      <c r="B268" s="141"/>
    </row>
    <row r="269" spans="1:2" ht="18.75" customHeight="1">
      <c r="A269" s="138"/>
      <c r="B269" s="141"/>
    </row>
    <row r="270" spans="1:2" ht="18.75" customHeight="1">
      <c r="A270" s="138"/>
      <c r="B270" s="141"/>
    </row>
    <row r="271" spans="1:2" ht="18.75" customHeight="1">
      <c r="A271" s="138"/>
      <c r="B271" s="141"/>
    </row>
    <row r="272" spans="1:2" ht="18.75" customHeight="1">
      <c r="A272" s="138"/>
      <c r="B272" s="141"/>
    </row>
    <row r="273" spans="1:2" ht="18.75" customHeight="1">
      <c r="A273" s="138"/>
      <c r="B273" s="141"/>
    </row>
    <row r="274" spans="1:2" ht="18.75" customHeight="1">
      <c r="A274" s="138"/>
      <c r="B274" s="141"/>
    </row>
    <row r="275" spans="1:2" ht="18.75" customHeight="1">
      <c r="A275" s="138"/>
      <c r="B275" s="141"/>
    </row>
    <row r="276" spans="1:2" ht="18.75" customHeight="1">
      <c r="A276" s="138"/>
      <c r="B276" s="141"/>
    </row>
    <row r="277" spans="1:2" ht="18.75" customHeight="1">
      <c r="A277" s="138"/>
      <c r="B277" s="141"/>
    </row>
    <row r="278" spans="1:2" ht="18.75" customHeight="1">
      <c r="A278" s="138"/>
      <c r="B278" s="141"/>
    </row>
    <row r="279" spans="1:2" ht="18.75" customHeight="1">
      <c r="A279" s="138"/>
      <c r="B279" s="141"/>
    </row>
    <row r="280" spans="1:2" ht="18.75" customHeight="1">
      <c r="A280" s="138"/>
      <c r="B280" s="141"/>
    </row>
    <row r="281" spans="1:2" ht="18.75" customHeight="1">
      <c r="A281" s="138"/>
      <c r="B281" s="141"/>
    </row>
    <row r="282" spans="1:2" ht="18.75" customHeight="1">
      <c r="A282" s="138"/>
      <c r="B282" s="141"/>
    </row>
    <row r="283" spans="1:2" ht="18.75" customHeight="1">
      <c r="A283" s="138"/>
      <c r="B283" s="141"/>
    </row>
    <row r="284" spans="1:2" ht="18.75" customHeight="1">
      <c r="A284" s="138"/>
      <c r="B284" s="141"/>
    </row>
    <row r="285" spans="1:2" ht="18.75" customHeight="1">
      <c r="A285" s="138"/>
      <c r="B285" s="141"/>
    </row>
    <row r="286" spans="1:2" ht="18.75" customHeight="1">
      <c r="A286" s="138"/>
      <c r="B286" s="141"/>
    </row>
    <row r="287" spans="1:2" ht="18.75" customHeight="1">
      <c r="A287" s="138"/>
      <c r="B287" s="141"/>
    </row>
    <row r="288" spans="1:2" ht="18.75" customHeight="1">
      <c r="A288" s="138"/>
      <c r="B288" s="141"/>
    </row>
    <row r="289" spans="1:2" ht="18.75" customHeight="1">
      <c r="A289" s="138"/>
      <c r="B289" s="141"/>
    </row>
    <row r="290" spans="1:2" ht="18.75" customHeight="1">
      <c r="A290" s="138"/>
      <c r="B290" s="141"/>
    </row>
    <row r="291" spans="1:2" ht="18.75" customHeight="1">
      <c r="A291" s="138"/>
      <c r="B291" s="141"/>
    </row>
    <row r="292" spans="1:2" ht="18.75" customHeight="1">
      <c r="A292" s="138"/>
      <c r="B292" s="141"/>
    </row>
    <row r="293" spans="1:2" ht="18.75" customHeight="1">
      <c r="A293" s="138"/>
      <c r="B293" s="141"/>
    </row>
    <row r="294" spans="1:2" ht="18.75" customHeight="1">
      <c r="A294" s="138"/>
      <c r="B294" s="141"/>
    </row>
    <row r="295" spans="1:2" ht="18.75" customHeight="1">
      <c r="A295" s="138"/>
      <c r="B295" s="141"/>
    </row>
    <row r="296" spans="1:2" ht="18.75" customHeight="1">
      <c r="A296" s="138"/>
      <c r="B296" s="141"/>
    </row>
    <row r="297" spans="1:2" ht="18.75" customHeight="1">
      <c r="A297" s="138"/>
      <c r="B297" s="141"/>
    </row>
    <row r="298" spans="1:2" ht="18.75" customHeight="1">
      <c r="A298" s="138"/>
      <c r="B298" s="141"/>
    </row>
    <row r="299" spans="1:2" ht="18.75" customHeight="1">
      <c r="A299" s="138"/>
      <c r="B299" s="141"/>
    </row>
    <row r="300" spans="1:2" ht="18.75" customHeight="1">
      <c r="A300" s="138"/>
      <c r="B300" s="141"/>
    </row>
    <row r="301" spans="1:2" ht="18.75" customHeight="1">
      <c r="A301" s="138"/>
      <c r="B301" s="141"/>
    </row>
    <row r="302" spans="1:2" ht="18.75" customHeight="1">
      <c r="A302" s="138"/>
      <c r="B302" s="141"/>
    </row>
    <row r="303" spans="1:2" ht="18.75" customHeight="1">
      <c r="A303" s="138"/>
      <c r="B303" s="141"/>
    </row>
    <row r="304" spans="1:2" ht="18.75" customHeight="1">
      <c r="A304" s="138"/>
      <c r="B304" s="141"/>
    </row>
    <row r="305" spans="1:2" ht="18.75" customHeight="1">
      <c r="A305" s="138"/>
      <c r="B305" s="141"/>
    </row>
    <row r="306" spans="1:2" ht="18.75" customHeight="1">
      <c r="A306" s="138"/>
      <c r="B306" s="141"/>
    </row>
    <row r="307" spans="1:2" ht="18.75" customHeight="1">
      <c r="A307" s="138"/>
      <c r="B307" s="141"/>
    </row>
    <row r="308" spans="1:2" ht="18.75" customHeight="1">
      <c r="A308" s="138"/>
      <c r="B308" s="141"/>
    </row>
    <row r="309" spans="1:2" ht="18.75" customHeight="1">
      <c r="A309" s="138"/>
      <c r="B309" s="141"/>
    </row>
    <row r="310" spans="1:2" ht="18.75" customHeight="1">
      <c r="A310" s="138"/>
      <c r="B310" s="141"/>
    </row>
    <row r="311" spans="1:2" ht="18.75" customHeight="1">
      <c r="A311" s="138"/>
      <c r="B311" s="141"/>
    </row>
    <row r="312" spans="1:2" ht="18.75" customHeight="1">
      <c r="A312" s="138"/>
      <c r="B312" s="141"/>
    </row>
    <row r="313" spans="1:2" ht="18.75" customHeight="1">
      <c r="A313" s="138"/>
      <c r="B313" s="141"/>
    </row>
    <row r="314" spans="1:2" ht="18.75" customHeight="1">
      <c r="A314" s="138"/>
      <c r="B314" s="141"/>
    </row>
    <row r="315" spans="1:2" ht="18.75" customHeight="1">
      <c r="A315" s="138"/>
      <c r="B315" s="141"/>
    </row>
    <row r="316" spans="1:2" ht="18.75" customHeight="1">
      <c r="A316" s="138"/>
      <c r="B316" s="141"/>
    </row>
    <row r="317" spans="1:2" ht="18.75" customHeight="1">
      <c r="A317" s="138"/>
      <c r="B317" s="141"/>
    </row>
    <row r="318" spans="1:2" ht="18.75" customHeight="1">
      <c r="A318" s="138"/>
      <c r="B318" s="141"/>
    </row>
    <row r="319" spans="1:2" ht="18.75" customHeight="1">
      <c r="A319" s="138"/>
      <c r="B319" s="141"/>
    </row>
    <row r="320" spans="1:2" ht="18.75" customHeight="1">
      <c r="A320" s="138"/>
      <c r="B320" s="141"/>
    </row>
    <row r="321" spans="1:2" ht="18.75" customHeight="1">
      <c r="A321" s="138"/>
      <c r="B321" s="141"/>
    </row>
    <row r="322" spans="1:2" ht="18.75" customHeight="1">
      <c r="A322" s="138"/>
      <c r="B322" s="141"/>
    </row>
    <row r="323" spans="1:2" ht="18.75" customHeight="1">
      <c r="A323" s="138"/>
      <c r="B323" s="141"/>
    </row>
    <row r="324" spans="1:2" ht="18.75" customHeight="1">
      <c r="A324" s="138"/>
      <c r="B324" s="141"/>
    </row>
    <row r="325" spans="1:2" ht="18.75" customHeight="1">
      <c r="A325" s="138"/>
      <c r="B325" s="141"/>
    </row>
    <row r="326" spans="1:2" ht="18.75" customHeight="1">
      <c r="A326" s="138"/>
      <c r="B326" s="141"/>
    </row>
    <row r="327" spans="1:2" ht="18.75" customHeight="1">
      <c r="A327" s="138"/>
      <c r="B327" s="141"/>
    </row>
    <row r="328" spans="1:2" ht="18.75" customHeight="1">
      <c r="A328" s="138"/>
      <c r="B328" s="141"/>
    </row>
    <row r="329" spans="1:2" ht="18.75" customHeight="1">
      <c r="A329" s="138"/>
      <c r="B329" s="141"/>
    </row>
    <row r="330" spans="1:2" ht="18.75" customHeight="1">
      <c r="A330" s="138"/>
      <c r="B330" s="141"/>
    </row>
    <row r="331" spans="1:2" ht="18.75" customHeight="1">
      <c r="A331" s="138"/>
      <c r="B331" s="141"/>
    </row>
    <row r="332" spans="1:2" ht="18.75" customHeight="1">
      <c r="A332" s="138"/>
      <c r="B332" s="141"/>
    </row>
    <row r="333" spans="1:2" ht="18.75" customHeight="1">
      <c r="A333" s="138"/>
      <c r="B333" s="141"/>
    </row>
    <row r="334" spans="1:2" ht="18.75" customHeight="1">
      <c r="A334" s="138"/>
      <c r="B334" s="141"/>
    </row>
    <row r="335" spans="1:2" ht="18.75" customHeight="1">
      <c r="A335" s="138"/>
      <c r="B335" s="141"/>
    </row>
    <row r="336" spans="1:2" ht="18.75" customHeight="1">
      <c r="A336" s="138"/>
      <c r="B336" s="141"/>
    </row>
    <row r="337" spans="1:2" ht="18.75" customHeight="1">
      <c r="A337" s="138"/>
      <c r="B337" s="141"/>
    </row>
    <row r="338" spans="1:2" ht="18.75" customHeight="1">
      <c r="A338" s="138"/>
      <c r="B338" s="141"/>
    </row>
    <row r="339" spans="1:2" ht="18.75" customHeight="1">
      <c r="A339" s="138"/>
      <c r="B339" s="141"/>
    </row>
    <row r="340" spans="1:2" ht="18.75" customHeight="1">
      <c r="A340" s="138"/>
      <c r="B340" s="141"/>
    </row>
    <row r="341" spans="1:2" ht="18.75" customHeight="1">
      <c r="A341" s="138"/>
      <c r="B341" s="141"/>
    </row>
    <row r="342" spans="1:2" ht="18.75" customHeight="1">
      <c r="A342" s="138"/>
      <c r="B342" s="141"/>
    </row>
    <row r="343" spans="1:2" ht="18.75" customHeight="1">
      <c r="A343" s="138"/>
      <c r="B343" s="141"/>
    </row>
    <row r="344" spans="1:2" ht="18.75" customHeight="1">
      <c r="A344" s="138"/>
      <c r="B344" s="141"/>
    </row>
    <row r="345" spans="1:2" ht="18.75" customHeight="1">
      <c r="A345" s="138"/>
      <c r="B345" s="141"/>
    </row>
    <row r="346" spans="1:2" ht="18.75" customHeight="1">
      <c r="A346" s="138"/>
      <c r="B346" s="141"/>
    </row>
    <row r="347" spans="1:2" ht="18.75" customHeight="1">
      <c r="A347" s="138"/>
      <c r="B347" s="141"/>
    </row>
    <row r="348" spans="1:2" ht="18.75" customHeight="1">
      <c r="A348" s="138"/>
      <c r="B348" s="141"/>
    </row>
    <row r="349" spans="1:2" ht="18.75" customHeight="1">
      <c r="A349" s="138"/>
      <c r="B349" s="141"/>
    </row>
    <row r="350" spans="1:2" ht="18.75" customHeight="1">
      <c r="A350" s="138"/>
      <c r="B350" s="141"/>
    </row>
    <row r="351" spans="1:2" ht="18.75" customHeight="1">
      <c r="A351" s="138"/>
      <c r="B351" s="141"/>
    </row>
    <row r="352" spans="1:2" ht="18.75" customHeight="1">
      <c r="A352" s="138"/>
      <c r="B352" s="141"/>
    </row>
    <row r="353" spans="1:2" ht="18.75" customHeight="1">
      <c r="A353" s="138"/>
      <c r="B353" s="141"/>
    </row>
    <row r="354" spans="1:2" ht="18.75" customHeight="1">
      <c r="A354" s="138"/>
      <c r="B354" s="141"/>
    </row>
    <row r="355" spans="1:2" ht="18.75" customHeight="1">
      <c r="A355" s="138"/>
      <c r="B355" s="141"/>
    </row>
    <row r="356" spans="1:2" ht="18.75" customHeight="1">
      <c r="A356" s="138"/>
      <c r="B356" s="141"/>
    </row>
    <row r="357" spans="1:2" ht="18.75" customHeight="1">
      <c r="A357" s="138"/>
      <c r="B357" s="141"/>
    </row>
    <row r="358" spans="1:2" ht="18.75" customHeight="1">
      <c r="A358" s="138"/>
      <c r="B358" s="141"/>
    </row>
    <row r="359" spans="1:2" ht="18.75" customHeight="1">
      <c r="A359" s="138"/>
      <c r="B359" s="141"/>
    </row>
    <row r="360" spans="1:2" ht="18.75" customHeight="1">
      <c r="A360" s="138"/>
      <c r="B360" s="141"/>
    </row>
    <row r="361" spans="1:2" ht="18.75" customHeight="1">
      <c r="A361" s="138"/>
      <c r="B361" s="141"/>
    </row>
    <row r="362" spans="1:2" ht="18.75" customHeight="1">
      <c r="A362" s="138"/>
      <c r="B362" s="141"/>
    </row>
    <row r="363" spans="1:2" ht="18.75" customHeight="1">
      <c r="A363" s="138"/>
      <c r="B363" s="141"/>
    </row>
    <row r="364" spans="1:2" ht="18.75" customHeight="1">
      <c r="A364" s="138"/>
      <c r="B364" s="141"/>
    </row>
    <row r="365" spans="1:2" ht="18.75" customHeight="1">
      <c r="A365" s="138"/>
      <c r="B365" s="141"/>
    </row>
    <row r="366" spans="1:2" ht="18.75" customHeight="1">
      <c r="A366" s="138"/>
      <c r="B366" s="141"/>
    </row>
    <row r="367" spans="1:2" ht="18.75" customHeight="1">
      <c r="A367" s="138"/>
      <c r="B367" s="141"/>
    </row>
    <row r="368" spans="1:2" ht="18.75" customHeight="1">
      <c r="A368" s="138"/>
      <c r="B368" s="141"/>
    </row>
    <row r="369" spans="1:2" ht="18.75" customHeight="1">
      <c r="A369" s="138"/>
      <c r="B369" s="141"/>
    </row>
    <row r="370" spans="1:2" ht="18.75" customHeight="1">
      <c r="A370" s="138"/>
      <c r="B370" s="141"/>
    </row>
    <row r="371" spans="1:2" ht="18.75" customHeight="1">
      <c r="A371" s="138"/>
      <c r="B371" s="141"/>
    </row>
    <row r="372" spans="1:2" ht="18.75" customHeight="1">
      <c r="A372" s="138"/>
      <c r="B372" s="141"/>
    </row>
    <row r="373" spans="1:2" ht="18.75" customHeight="1">
      <c r="A373" s="138"/>
      <c r="B373" s="141"/>
    </row>
    <row r="374" spans="1:2" ht="18.75" customHeight="1">
      <c r="A374" s="138"/>
      <c r="B374" s="141"/>
    </row>
    <row r="375" spans="1:2" ht="18.75" customHeight="1">
      <c r="A375" s="138"/>
      <c r="B375" s="141"/>
    </row>
    <row r="376" spans="1:2" ht="18.75" customHeight="1">
      <c r="A376" s="138"/>
      <c r="B376" s="141"/>
    </row>
    <row r="377" spans="1:2" ht="18.75" customHeight="1">
      <c r="A377" s="138"/>
      <c r="B377" s="141"/>
    </row>
    <row r="378" spans="1:2" ht="18.75" customHeight="1">
      <c r="A378" s="138"/>
      <c r="B378" s="141"/>
    </row>
    <row r="379" spans="1:2" ht="18.75" customHeight="1">
      <c r="A379" s="138"/>
      <c r="B379" s="141"/>
    </row>
    <row r="380" spans="1:2" ht="18.75" customHeight="1">
      <c r="A380" s="138"/>
      <c r="B380" s="141"/>
    </row>
    <row r="381" spans="1:2" ht="18.75" customHeight="1">
      <c r="A381" s="138"/>
      <c r="B381" s="141"/>
    </row>
    <row r="382" spans="1:2" ht="18.75" customHeight="1">
      <c r="A382" s="138"/>
      <c r="B382" s="141"/>
    </row>
    <row r="383" spans="1:2" ht="18.75" customHeight="1">
      <c r="A383" s="138"/>
      <c r="B383" s="141"/>
    </row>
    <row r="384" spans="1:2" ht="18.75" customHeight="1">
      <c r="A384" s="138"/>
      <c r="B384" s="141"/>
    </row>
    <row r="385" spans="1:2" ht="18.75" customHeight="1">
      <c r="A385" s="138"/>
      <c r="B385" s="141"/>
    </row>
    <row r="386" spans="1:2" ht="18.75" customHeight="1">
      <c r="A386" s="138"/>
      <c r="B386" s="141"/>
    </row>
    <row r="387" spans="1:2" ht="18.75" customHeight="1">
      <c r="A387" s="138"/>
      <c r="B387" s="141"/>
    </row>
    <row r="388" spans="1:2" ht="18.75" customHeight="1">
      <c r="A388" s="138"/>
      <c r="B388" s="141"/>
    </row>
    <row r="389" spans="1:2" ht="18.75" customHeight="1">
      <c r="A389" s="138"/>
      <c r="B389" s="141"/>
    </row>
    <row r="390" spans="1:2" ht="18.75" customHeight="1">
      <c r="A390" s="138"/>
      <c r="B390" s="141"/>
    </row>
    <row r="391" spans="1:2" ht="18.75" customHeight="1">
      <c r="A391" s="138"/>
      <c r="B391" s="141"/>
    </row>
    <row r="392" spans="1:2" ht="18.75" customHeight="1">
      <c r="A392" s="138"/>
      <c r="B392" s="141"/>
    </row>
    <row r="393" spans="1:2" ht="18.75" customHeight="1">
      <c r="A393" s="138"/>
      <c r="B393" s="141"/>
    </row>
    <row r="394" spans="1:2" ht="18.75" customHeight="1">
      <c r="A394" s="138"/>
      <c r="B394" s="141"/>
    </row>
    <row r="395" spans="1:2" ht="18.75" customHeight="1">
      <c r="A395" s="138"/>
      <c r="B395" s="141"/>
    </row>
    <row r="396" spans="1:2" ht="18.75" customHeight="1">
      <c r="A396" s="138"/>
      <c r="B396" s="141"/>
    </row>
    <row r="397" spans="1:2" ht="18.75" customHeight="1">
      <c r="A397" s="138"/>
      <c r="B397" s="141"/>
    </row>
    <row r="398" spans="1:2" ht="18.75" customHeight="1">
      <c r="A398" s="138"/>
      <c r="B398" s="141"/>
    </row>
    <row r="399" spans="1:2" ht="18.75" customHeight="1">
      <c r="A399" s="138"/>
      <c r="B399" s="141"/>
    </row>
    <row r="400" spans="1:2" ht="18.75" customHeight="1">
      <c r="A400" s="138"/>
      <c r="B400" s="141"/>
    </row>
    <row r="401" spans="1:2" ht="18.75" customHeight="1">
      <c r="A401" s="138"/>
      <c r="B401" s="141"/>
    </row>
    <row r="402" spans="1:2" ht="18.75" customHeight="1">
      <c r="A402" s="138"/>
      <c r="B402" s="141"/>
    </row>
    <row r="403" spans="1:2" ht="18.75" customHeight="1">
      <c r="A403" s="138"/>
      <c r="B403" s="141"/>
    </row>
    <row r="404" spans="1:2" ht="18.75" customHeight="1">
      <c r="A404" s="138"/>
      <c r="B404" s="141"/>
    </row>
    <row r="405" spans="1:2" ht="18.75" customHeight="1">
      <c r="A405" s="138"/>
      <c r="B405" s="141"/>
    </row>
    <row r="406" spans="1:2" ht="18.75" customHeight="1">
      <c r="A406" s="138"/>
      <c r="B406" s="141"/>
    </row>
    <row r="407" spans="1:2" ht="18.75" customHeight="1">
      <c r="A407" s="138"/>
      <c r="B407" s="141"/>
    </row>
    <row r="408" spans="1:2" ht="18.75" customHeight="1">
      <c r="A408" s="138"/>
      <c r="B408" s="141"/>
    </row>
    <row r="409" spans="1:2" ht="18.75" customHeight="1">
      <c r="A409" s="138"/>
      <c r="B409" s="141"/>
    </row>
    <row r="410" spans="1:2" ht="18.75" customHeight="1">
      <c r="A410" s="138"/>
      <c r="B410" s="141"/>
    </row>
    <row r="411" spans="1:2" ht="18.75" customHeight="1">
      <c r="A411" s="138"/>
      <c r="B411" s="141"/>
    </row>
    <row r="412" spans="1:2" ht="18.75" customHeight="1">
      <c r="A412" s="138"/>
      <c r="B412" s="141"/>
    </row>
    <row r="413" spans="1:2" ht="18.75" customHeight="1">
      <c r="A413" s="138"/>
      <c r="B413" s="141"/>
    </row>
    <row r="414" spans="1:2" ht="18.75" customHeight="1">
      <c r="A414" s="138"/>
      <c r="B414" s="141"/>
    </row>
    <row r="415" spans="1:2" ht="18.75" customHeight="1">
      <c r="A415" s="138"/>
      <c r="B415" s="141"/>
    </row>
    <row r="416" spans="1:2" ht="18.75" customHeight="1">
      <c r="A416" s="138"/>
      <c r="B416" s="141"/>
    </row>
    <row r="417" spans="1:2" ht="18.75" customHeight="1">
      <c r="A417" s="138"/>
      <c r="B417" s="141"/>
    </row>
    <row r="418" spans="1:2" ht="18.75" customHeight="1">
      <c r="A418" s="138"/>
      <c r="B418" s="141"/>
    </row>
    <row r="419" spans="1:2" ht="18.75" customHeight="1">
      <c r="A419" s="138"/>
      <c r="B419" s="141"/>
    </row>
    <row r="420" spans="1:2" ht="18.75" customHeight="1">
      <c r="A420" s="138"/>
      <c r="B420" s="141"/>
    </row>
    <row r="421" spans="1:2" ht="18.75" customHeight="1">
      <c r="A421" s="138"/>
      <c r="B421" s="141"/>
    </row>
    <row r="422" spans="1:2" ht="18.75" customHeight="1">
      <c r="A422" s="138"/>
      <c r="B422" s="141"/>
    </row>
    <row r="423" spans="1:2" ht="18.75" customHeight="1">
      <c r="A423" s="138"/>
      <c r="B423" s="141"/>
    </row>
    <row r="424" spans="1:2" ht="18.75" customHeight="1">
      <c r="A424" s="138"/>
      <c r="B424" s="141"/>
    </row>
    <row r="425" spans="1:2" ht="18.75" customHeight="1">
      <c r="A425" s="138"/>
      <c r="B425" s="141"/>
    </row>
    <row r="426" spans="1:2" ht="18.75" customHeight="1">
      <c r="A426" s="138"/>
      <c r="B426" s="141"/>
    </row>
    <row r="427" spans="1:2" ht="18.75" customHeight="1">
      <c r="A427" s="138"/>
      <c r="B427" s="141"/>
    </row>
    <row r="428" spans="1:2" ht="18.75" customHeight="1">
      <c r="A428" s="138"/>
      <c r="B428" s="141"/>
    </row>
    <row r="429" spans="1:2" ht="18.75" customHeight="1">
      <c r="A429" s="138"/>
      <c r="B429" s="141"/>
    </row>
    <row r="430" spans="1:2" ht="18.75" customHeight="1">
      <c r="A430" s="138"/>
      <c r="B430" s="141"/>
    </row>
    <row r="431" spans="1:2" ht="18.75" customHeight="1">
      <c r="A431" s="138"/>
      <c r="B431" s="141"/>
    </row>
    <row r="432" spans="1:2" ht="18.75" customHeight="1">
      <c r="A432" s="138"/>
      <c r="B432" s="141"/>
    </row>
    <row r="433" spans="1:2" ht="18.75" customHeight="1">
      <c r="A433" s="138"/>
      <c r="B433" s="141"/>
    </row>
    <row r="434" spans="1:2" ht="18.75" customHeight="1">
      <c r="A434" s="138"/>
      <c r="B434" s="141"/>
    </row>
    <row r="435" spans="1:2" ht="18.75" customHeight="1">
      <c r="A435" s="138"/>
      <c r="B435" s="141"/>
    </row>
    <row r="436" spans="1:2" ht="18.75" customHeight="1">
      <c r="A436" s="138"/>
      <c r="B436" s="141"/>
    </row>
    <row r="437" spans="1:2" ht="18.75" customHeight="1">
      <c r="A437" s="138"/>
      <c r="B437" s="141"/>
    </row>
    <row r="438" spans="1:2" ht="18.75" customHeight="1">
      <c r="A438" s="138"/>
      <c r="B438" s="141"/>
    </row>
    <row r="439" spans="1:2" ht="18.75" customHeight="1">
      <c r="A439" s="138"/>
      <c r="B439" s="141"/>
    </row>
    <row r="440" spans="1:2" ht="18.75" customHeight="1">
      <c r="A440" s="138"/>
      <c r="B440" s="141"/>
    </row>
    <row r="441" spans="1:2" ht="18.75" customHeight="1">
      <c r="A441" s="138"/>
      <c r="B441" s="141"/>
    </row>
    <row r="442" spans="1:2" ht="18.75" customHeight="1">
      <c r="A442" s="138"/>
      <c r="B442" s="141"/>
    </row>
    <row r="443" spans="1:2" ht="18.75" customHeight="1">
      <c r="A443" s="138"/>
      <c r="B443" s="141"/>
    </row>
    <row r="444" spans="1:2" ht="18.75" customHeight="1">
      <c r="A444" s="138"/>
      <c r="B444" s="141"/>
    </row>
    <row r="445" spans="1:2" ht="18.75" customHeight="1">
      <c r="A445" s="138"/>
      <c r="B445" s="141"/>
    </row>
    <row r="446" spans="1:2" ht="18.75" customHeight="1">
      <c r="A446" s="138"/>
      <c r="B446" s="141"/>
    </row>
    <row r="447" spans="1:2" ht="18.75" customHeight="1">
      <c r="A447" s="138"/>
      <c r="B447" s="141"/>
    </row>
    <row r="448" spans="1:2" ht="18.75" customHeight="1">
      <c r="A448" s="138"/>
      <c r="B448" s="141"/>
    </row>
    <row r="449" spans="1:2" ht="18.75" customHeight="1">
      <c r="A449" s="138"/>
      <c r="B449" s="141"/>
    </row>
    <row r="450" spans="1:2" ht="18.75" customHeight="1">
      <c r="A450" s="138"/>
      <c r="B450" s="141"/>
    </row>
    <row r="451" spans="1:2" ht="18.75" customHeight="1">
      <c r="A451" s="138"/>
      <c r="B451" s="141"/>
    </row>
    <row r="452" spans="1:2" ht="18.75" customHeight="1">
      <c r="A452" s="138"/>
      <c r="B452" s="141"/>
    </row>
    <row r="453" spans="1:2" ht="18.75" customHeight="1">
      <c r="A453" s="138"/>
      <c r="B453" s="141"/>
    </row>
    <row r="454" spans="1:2" ht="18.75" customHeight="1">
      <c r="A454" s="138"/>
      <c r="B454" s="141"/>
    </row>
    <row r="455" spans="1:2" ht="18.75" customHeight="1">
      <c r="A455" s="138"/>
      <c r="B455" s="141"/>
    </row>
    <row r="456" spans="1:2" ht="18.75" customHeight="1">
      <c r="A456" s="138"/>
      <c r="B456" s="141"/>
    </row>
    <row r="457" spans="1:2" ht="18.75" customHeight="1">
      <c r="A457" s="138"/>
      <c r="B457" s="141"/>
    </row>
    <row r="458" spans="1:2" ht="18.75" customHeight="1">
      <c r="A458" s="138"/>
      <c r="B458" s="141"/>
    </row>
    <row r="459" spans="1:2" ht="18.75" customHeight="1">
      <c r="A459" s="138"/>
      <c r="B459" s="141"/>
    </row>
    <row r="460" spans="1:2" ht="18.75" customHeight="1">
      <c r="A460" s="138"/>
      <c r="B460" s="141"/>
    </row>
    <row r="461" spans="1:2" ht="18.75" customHeight="1">
      <c r="A461" s="138"/>
      <c r="B461" s="141"/>
    </row>
    <row r="462" spans="1:2" ht="18.75" customHeight="1">
      <c r="A462" s="138"/>
      <c r="B462" s="141"/>
    </row>
    <row r="463" spans="1:2" ht="18.75" customHeight="1">
      <c r="A463" s="138"/>
      <c r="B463" s="141"/>
    </row>
    <row r="464" spans="1:2" ht="18.75" customHeight="1">
      <c r="A464" s="138"/>
      <c r="B464" s="141"/>
    </row>
    <row r="465" spans="1:2" ht="18.75" customHeight="1">
      <c r="A465" s="138"/>
      <c r="B465" s="141"/>
    </row>
    <row r="466" spans="1:2" ht="18.75" customHeight="1">
      <c r="A466" s="138"/>
      <c r="B466" s="141"/>
    </row>
    <row r="467" spans="1:2" ht="18.75" customHeight="1">
      <c r="A467" s="138"/>
      <c r="B467" s="141"/>
    </row>
    <row r="468" spans="1:2" ht="18.75" customHeight="1">
      <c r="A468" s="138"/>
      <c r="B468" s="141"/>
    </row>
    <row r="469" spans="1:2" ht="18.75" customHeight="1">
      <c r="A469" s="138"/>
      <c r="B469" s="141"/>
    </row>
    <row r="470" spans="1:2" ht="18.75" customHeight="1">
      <c r="A470" s="138"/>
      <c r="B470" s="141"/>
    </row>
    <row r="471" spans="1:2" ht="18.75" customHeight="1">
      <c r="A471" s="138"/>
      <c r="B471" s="141"/>
    </row>
    <row r="472" spans="1:2" ht="18.75" customHeight="1">
      <c r="A472" s="138"/>
      <c r="B472" s="141"/>
    </row>
    <row r="473" spans="1:2" ht="18.75" customHeight="1">
      <c r="A473" s="138"/>
      <c r="B473" s="141"/>
    </row>
    <row r="474" spans="1:2" ht="18.75" customHeight="1">
      <c r="A474" s="138"/>
      <c r="B474" s="141"/>
    </row>
    <row r="475" spans="1:2" ht="18.75" customHeight="1">
      <c r="A475" s="138"/>
      <c r="B475" s="141"/>
    </row>
    <row r="476" spans="1:2" ht="18.75" customHeight="1">
      <c r="A476" s="138"/>
      <c r="B476" s="141"/>
    </row>
    <row r="477" spans="1:2" ht="18.75" customHeight="1">
      <c r="A477" s="138"/>
      <c r="B477" s="141"/>
    </row>
    <row r="478" spans="1:2" ht="18.75" customHeight="1">
      <c r="A478" s="138"/>
      <c r="B478" s="141"/>
    </row>
    <row r="479" spans="1:2" ht="18.75" customHeight="1">
      <c r="A479" s="138"/>
      <c r="B479" s="141"/>
    </row>
    <row r="480" spans="1:2" ht="18.75" customHeight="1">
      <c r="A480" s="138"/>
      <c r="B480" s="141"/>
    </row>
    <row r="481" spans="1:2" ht="18.75" customHeight="1">
      <c r="A481" s="138"/>
      <c r="B481" s="141"/>
    </row>
    <row r="482" spans="1:2" ht="18.75" customHeight="1">
      <c r="A482" s="138"/>
      <c r="B482" s="141"/>
    </row>
    <row r="483" spans="1:2" ht="18.75" customHeight="1">
      <c r="A483" s="138"/>
      <c r="B483" s="141"/>
    </row>
    <row r="484" spans="1:2" ht="18.75" customHeight="1">
      <c r="A484" s="138"/>
      <c r="B484" s="141"/>
    </row>
    <row r="485" spans="1:2" ht="18.75" customHeight="1">
      <c r="A485" s="138"/>
      <c r="B485" s="141"/>
    </row>
    <row r="486" spans="1:2" ht="18.75" customHeight="1">
      <c r="A486" s="138"/>
      <c r="B486" s="141"/>
    </row>
    <row r="487" spans="1:2" ht="18.75" customHeight="1">
      <c r="A487" s="138"/>
      <c r="B487" s="141"/>
    </row>
    <row r="488" spans="1:2" ht="18.75" customHeight="1">
      <c r="A488" s="138"/>
      <c r="B488" s="141"/>
    </row>
    <row r="489" spans="1:2" ht="18.75" customHeight="1">
      <c r="A489" s="138"/>
      <c r="B489" s="141"/>
    </row>
    <row r="490" spans="1:2" ht="18.75" customHeight="1">
      <c r="A490" s="138"/>
      <c r="B490" s="141"/>
    </row>
    <row r="491" spans="1:2" ht="18.75" customHeight="1">
      <c r="A491" s="138"/>
      <c r="B491" s="141"/>
    </row>
    <row r="492" spans="1:2" ht="18.75" customHeight="1">
      <c r="A492" s="138"/>
      <c r="B492" s="141"/>
    </row>
    <row r="493" spans="1:2" ht="18.75" customHeight="1">
      <c r="A493" s="138"/>
      <c r="B493" s="141"/>
    </row>
    <row r="494" spans="1:2" ht="18.75" customHeight="1">
      <c r="A494" s="138"/>
      <c r="B494" s="141"/>
    </row>
    <row r="495" spans="1:2" ht="18.75" customHeight="1">
      <c r="A495" s="138"/>
      <c r="B495" s="141"/>
    </row>
    <row r="496" spans="1:2" ht="18.75" customHeight="1">
      <c r="A496" s="138"/>
      <c r="B496" s="141"/>
    </row>
    <row r="497" spans="1:2" ht="18.75" customHeight="1">
      <c r="A497" s="138"/>
      <c r="B497" s="141"/>
    </row>
    <row r="498" spans="1:2" ht="18.75" customHeight="1">
      <c r="A498" s="138"/>
      <c r="B498" s="141"/>
    </row>
    <row r="499" spans="1:2" ht="18.75" customHeight="1">
      <c r="A499" s="138"/>
      <c r="B499" s="141"/>
    </row>
    <row r="500" spans="1:2" ht="18.75" customHeight="1">
      <c r="A500" s="138"/>
      <c r="B500" s="141"/>
    </row>
    <row r="501" spans="1:2" ht="18.75" customHeight="1">
      <c r="A501" s="138"/>
      <c r="B501" s="141"/>
    </row>
    <row r="502" spans="1:2" ht="18.75" customHeight="1">
      <c r="A502" s="138"/>
      <c r="B502" s="141"/>
    </row>
    <row r="503" spans="1:2" ht="18.75" customHeight="1">
      <c r="A503" s="138"/>
      <c r="B503" s="141"/>
    </row>
    <row r="504" spans="1:2" ht="18.75" customHeight="1">
      <c r="A504" s="138"/>
      <c r="B504" s="141"/>
    </row>
    <row r="505" spans="1:2" ht="18.75" customHeight="1">
      <c r="A505" s="138"/>
      <c r="B505" s="141"/>
    </row>
    <row r="506" spans="1:2" ht="18.75" customHeight="1">
      <c r="A506" s="138"/>
      <c r="B506" s="141"/>
    </row>
    <row r="507" spans="1:2" ht="18.75" customHeight="1">
      <c r="A507" s="138"/>
      <c r="B507" s="141"/>
    </row>
    <row r="508" spans="1:2" ht="18.75" customHeight="1">
      <c r="A508" s="138"/>
      <c r="B508" s="141"/>
    </row>
    <row r="509" spans="1:2" ht="18.75" customHeight="1">
      <c r="A509" s="138"/>
      <c r="B509" s="141"/>
    </row>
    <row r="510" spans="1:2" ht="18.75" customHeight="1">
      <c r="A510" s="138"/>
      <c r="B510" s="141"/>
    </row>
    <row r="511" spans="1:2" ht="18.75" customHeight="1">
      <c r="A511" s="138"/>
      <c r="B511" s="141"/>
    </row>
    <row r="512" spans="1:2" ht="18.75" customHeight="1">
      <c r="A512" s="138"/>
      <c r="B512" s="141"/>
    </row>
    <row r="513" spans="1:2" ht="18.75" customHeight="1">
      <c r="A513" s="138"/>
      <c r="B513" s="141"/>
    </row>
    <row r="514" spans="1:2" ht="18.75" customHeight="1">
      <c r="A514" s="138"/>
      <c r="B514" s="141"/>
    </row>
    <row r="515" spans="1:2" ht="18.75" customHeight="1">
      <c r="A515" s="138"/>
      <c r="B515" s="141"/>
    </row>
    <row r="516" spans="1:2" ht="18.75" customHeight="1">
      <c r="A516" s="138"/>
      <c r="B516" s="141"/>
    </row>
    <row r="517" spans="1:2" ht="18.75" customHeight="1">
      <c r="A517" s="138"/>
      <c r="B517" s="141"/>
    </row>
    <row r="518" spans="1:2" ht="18.75" customHeight="1">
      <c r="A518" s="138"/>
      <c r="B518" s="141"/>
    </row>
    <row r="519" spans="1:2" ht="18.75" customHeight="1">
      <c r="A519" s="138"/>
      <c r="B519" s="141"/>
    </row>
    <row r="520" spans="1:2" ht="18.75" customHeight="1">
      <c r="A520" s="138"/>
      <c r="B520" s="141"/>
    </row>
    <row r="521" spans="1:2" ht="18.75" customHeight="1">
      <c r="A521" s="138"/>
      <c r="B521" s="141"/>
    </row>
    <row r="522" spans="1:2" ht="18.75" customHeight="1">
      <c r="A522" s="138"/>
      <c r="B522" s="141"/>
    </row>
    <row r="523" spans="1:2" ht="18.75" customHeight="1">
      <c r="A523" s="138"/>
      <c r="B523" s="141"/>
    </row>
    <row r="524" spans="1:2" ht="18.75" customHeight="1">
      <c r="A524" s="138"/>
      <c r="B524" s="141"/>
    </row>
    <row r="525" spans="1:2" ht="18.75" customHeight="1">
      <c r="A525" s="138"/>
      <c r="B525" s="141"/>
    </row>
    <row r="526" spans="1:2" ht="18.75" customHeight="1">
      <c r="A526" s="138"/>
      <c r="B526" s="141"/>
    </row>
    <row r="527" spans="1:2" ht="18.75" customHeight="1">
      <c r="A527" s="138"/>
      <c r="B527" s="141"/>
    </row>
    <row r="528" spans="1:2" ht="18.75" customHeight="1">
      <c r="A528" s="138"/>
      <c r="B528" s="141"/>
    </row>
    <row r="529" spans="1:2" ht="18.75" customHeight="1">
      <c r="A529" s="138"/>
      <c r="B529" s="141"/>
    </row>
    <row r="530" spans="1:2" ht="18.75" customHeight="1">
      <c r="A530" s="138"/>
      <c r="B530" s="141"/>
    </row>
    <row r="531" spans="1:2" ht="18.75" customHeight="1">
      <c r="A531" s="138"/>
      <c r="B531" s="141"/>
    </row>
    <row r="532" spans="1:2" ht="18.75" customHeight="1">
      <c r="A532" s="138"/>
      <c r="B532" s="141"/>
    </row>
    <row r="533" spans="1:2" ht="18.75" customHeight="1">
      <c r="A533" s="138"/>
      <c r="B533" s="141"/>
    </row>
    <row r="534" spans="1:2" ht="18.75" customHeight="1">
      <c r="A534" s="138"/>
      <c r="B534" s="141"/>
    </row>
    <row r="535" spans="1:2" ht="18.75" customHeight="1">
      <c r="A535" s="138"/>
      <c r="B535" s="141"/>
    </row>
    <row r="536" spans="1:2" ht="18.75" customHeight="1">
      <c r="A536" s="138"/>
      <c r="B536" s="141"/>
    </row>
    <row r="537" spans="1:2" ht="18.75" customHeight="1">
      <c r="A537" s="138"/>
      <c r="B537" s="141"/>
    </row>
    <row r="538" spans="1:2" ht="18.75" customHeight="1">
      <c r="A538" s="138"/>
      <c r="B538" s="141"/>
    </row>
    <row r="539" spans="1:2" ht="18.75" customHeight="1">
      <c r="A539" s="138"/>
      <c r="B539" s="141"/>
    </row>
    <row r="540" spans="1:2" ht="18.75" customHeight="1">
      <c r="A540" s="138"/>
      <c r="B540" s="141"/>
    </row>
    <row r="541" spans="1:2" ht="18.75" customHeight="1">
      <c r="A541" s="138"/>
      <c r="B541" s="141"/>
    </row>
    <row r="542" spans="1:2" ht="18.75" customHeight="1">
      <c r="A542" s="138"/>
      <c r="B542" s="141"/>
    </row>
    <row r="543" spans="1:2" ht="18.75" customHeight="1">
      <c r="A543" s="138"/>
      <c r="B543" s="141"/>
    </row>
    <row r="544" spans="1:2" ht="18.75" customHeight="1">
      <c r="A544" s="138"/>
      <c r="B544" s="141"/>
    </row>
    <row r="545" spans="1:2" ht="18.75" customHeight="1">
      <c r="A545" s="138"/>
      <c r="B545" s="141"/>
    </row>
    <row r="546" spans="1:2" ht="18.75" customHeight="1">
      <c r="A546" s="138"/>
      <c r="B546" s="141"/>
    </row>
    <row r="547" spans="1:2" ht="18.75" customHeight="1">
      <c r="A547" s="138"/>
      <c r="B547" s="141"/>
    </row>
    <row r="548" spans="1:2" ht="18.75" customHeight="1">
      <c r="A548" s="138"/>
      <c r="B548" s="141"/>
    </row>
    <row r="549" spans="1:2" ht="18.75" customHeight="1">
      <c r="A549" s="138"/>
      <c r="B549" s="141"/>
    </row>
    <row r="550" spans="1:2" ht="18.75" customHeight="1">
      <c r="A550" s="138"/>
      <c r="B550" s="141"/>
    </row>
    <row r="551" spans="1:2" ht="18.75" customHeight="1">
      <c r="A551" s="138"/>
      <c r="B551" s="141"/>
    </row>
    <row r="552" spans="1:2" ht="18.75" customHeight="1">
      <c r="A552" s="138"/>
      <c r="B552" s="141"/>
    </row>
    <row r="553" spans="1:2" ht="18.75" customHeight="1">
      <c r="A553" s="138"/>
      <c r="B553" s="141"/>
    </row>
    <row r="554" spans="1:2" ht="18.75" customHeight="1">
      <c r="A554" s="138"/>
      <c r="B554" s="141"/>
    </row>
    <row r="555" spans="1:2" ht="18.75" customHeight="1">
      <c r="A555" s="138"/>
      <c r="B555" s="141"/>
    </row>
    <row r="556" spans="1:2" ht="18.75" customHeight="1">
      <c r="A556" s="138"/>
      <c r="B556" s="141"/>
    </row>
    <row r="557" spans="1:2" ht="18.75" customHeight="1">
      <c r="A557" s="138"/>
      <c r="B557" s="141"/>
    </row>
    <row r="558" spans="1:2" ht="18.75" customHeight="1">
      <c r="A558" s="138"/>
      <c r="B558" s="141"/>
    </row>
    <row r="559" spans="1:2" ht="18.75" customHeight="1">
      <c r="A559" s="138"/>
      <c r="B559" s="141"/>
    </row>
    <row r="560" spans="1:2" ht="18.75" customHeight="1">
      <c r="A560" s="138"/>
      <c r="B560" s="141"/>
    </row>
    <row r="561" spans="1:2" ht="18.75" customHeight="1">
      <c r="A561" s="138"/>
      <c r="B561" s="141"/>
    </row>
    <row r="562" spans="1:2" ht="18.75" customHeight="1">
      <c r="A562" s="138"/>
      <c r="B562" s="141"/>
    </row>
    <row r="563" spans="1:2" ht="18.75" customHeight="1">
      <c r="A563" s="138"/>
      <c r="B563" s="141"/>
    </row>
    <row r="564" spans="1:2" ht="18.75" customHeight="1">
      <c r="A564" s="138"/>
      <c r="B564" s="141"/>
    </row>
    <row r="565" spans="1:2" ht="18.75" customHeight="1">
      <c r="A565" s="138"/>
      <c r="B565" s="141"/>
    </row>
    <row r="566" spans="1:2" ht="18.75" customHeight="1">
      <c r="A566" s="138"/>
      <c r="B566" s="141"/>
    </row>
    <row r="567" spans="1:2" ht="18.75" customHeight="1">
      <c r="A567" s="138"/>
      <c r="B567" s="141"/>
    </row>
    <row r="568" spans="1:2" ht="18.75" customHeight="1">
      <c r="A568" s="138"/>
      <c r="B568" s="141"/>
    </row>
    <row r="569" spans="1:2" ht="18.75" customHeight="1">
      <c r="A569" s="138"/>
      <c r="B569" s="141"/>
    </row>
    <row r="570" spans="1:2" ht="18.75" customHeight="1">
      <c r="A570" s="138"/>
      <c r="B570" s="141"/>
    </row>
    <row r="571" spans="1:2" ht="18.75" customHeight="1">
      <c r="A571" s="138"/>
      <c r="B571" s="141"/>
    </row>
    <row r="572" spans="1:2" ht="18.75" customHeight="1">
      <c r="A572" s="138"/>
      <c r="B572" s="141"/>
    </row>
    <row r="573" spans="1:2" ht="18.75" customHeight="1">
      <c r="A573" s="138"/>
      <c r="B573" s="141"/>
    </row>
    <row r="574" spans="1:2" ht="18.75" customHeight="1">
      <c r="A574" s="138"/>
      <c r="B574" s="141"/>
    </row>
    <row r="575" spans="1:2" ht="18.75" customHeight="1">
      <c r="A575" s="138"/>
      <c r="B575" s="141"/>
    </row>
    <row r="576" spans="1:2" ht="18.75" customHeight="1">
      <c r="A576" s="138"/>
      <c r="B576" s="141"/>
    </row>
    <row r="577" spans="1:2" ht="18.75" customHeight="1">
      <c r="A577" s="138"/>
      <c r="B577" s="141"/>
    </row>
    <row r="578" spans="1:2" ht="18.75" customHeight="1">
      <c r="A578" s="138"/>
      <c r="B578" s="141"/>
    </row>
    <row r="579" spans="1:2" ht="18.75" customHeight="1">
      <c r="A579" s="138"/>
      <c r="B579" s="141"/>
    </row>
    <row r="580" spans="1:2" ht="18.75" customHeight="1">
      <c r="A580" s="138"/>
      <c r="B580" s="141"/>
    </row>
    <row r="581" spans="1:2" ht="18.75" customHeight="1">
      <c r="A581" s="138"/>
      <c r="B581" s="141"/>
    </row>
    <row r="582" spans="1:2" ht="18.75" customHeight="1">
      <c r="A582" s="138"/>
      <c r="B582" s="141"/>
    </row>
    <row r="583" spans="1:2" ht="18.75" customHeight="1">
      <c r="A583" s="138"/>
      <c r="B583" s="141"/>
    </row>
    <row r="584" spans="1:2" ht="18.75" customHeight="1">
      <c r="A584" s="138"/>
      <c r="B584" s="141"/>
    </row>
    <row r="585" spans="1:2" ht="18.75" customHeight="1">
      <c r="A585" s="138"/>
      <c r="B585" s="141"/>
    </row>
    <row r="586" spans="1:2" ht="18.75" customHeight="1">
      <c r="A586" s="138"/>
      <c r="B586" s="141"/>
    </row>
    <row r="587" spans="1:2" ht="18.75" customHeight="1">
      <c r="A587" s="138"/>
      <c r="B587" s="141"/>
    </row>
    <row r="588" spans="1:2" ht="18.75" customHeight="1">
      <c r="A588" s="138"/>
      <c r="B588" s="141"/>
    </row>
    <row r="589" spans="1:2" ht="18.75" customHeight="1">
      <c r="A589" s="138"/>
      <c r="B589" s="141"/>
    </row>
    <row r="590" spans="1:2" ht="18.75" customHeight="1">
      <c r="A590" s="138"/>
      <c r="B590" s="141"/>
    </row>
    <row r="591" spans="1:2" ht="18.75" customHeight="1">
      <c r="A591" s="138"/>
      <c r="B591" s="141"/>
    </row>
    <row r="592" spans="1:2" ht="18.75" customHeight="1">
      <c r="A592" s="138"/>
      <c r="B592" s="141"/>
    </row>
    <row r="593" spans="1:2" ht="18.75" customHeight="1">
      <c r="A593" s="138"/>
      <c r="B593" s="141"/>
    </row>
    <row r="594" spans="1:2" ht="18.75" customHeight="1">
      <c r="A594" s="138"/>
      <c r="B594" s="141"/>
    </row>
    <row r="595" spans="1:2" ht="18.75" customHeight="1">
      <c r="A595" s="138"/>
      <c r="B595" s="141"/>
    </row>
    <row r="596" spans="1:2" ht="18.75" customHeight="1">
      <c r="A596" s="138"/>
      <c r="B596" s="141"/>
    </row>
    <row r="597" spans="1:2" ht="18.75" customHeight="1">
      <c r="A597" s="138"/>
      <c r="B597" s="141"/>
    </row>
    <row r="598" spans="1:2" ht="18.75" customHeight="1">
      <c r="A598" s="138"/>
      <c r="B598" s="141"/>
    </row>
    <row r="599" spans="1:2" ht="18.75" customHeight="1">
      <c r="A599" s="138"/>
      <c r="B599" s="141"/>
    </row>
    <row r="600" spans="1:2" ht="18.75" customHeight="1">
      <c r="A600" s="138"/>
      <c r="B600" s="141"/>
    </row>
    <row r="601" spans="1:2" ht="18.75" customHeight="1">
      <c r="A601" s="138"/>
      <c r="B601" s="141"/>
    </row>
    <row r="602" spans="1:2" ht="18.75" customHeight="1">
      <c r="A602" s="138"/>
      <c r="B602" s="141"/>
    </row>
    <row r="603" spans="1:2" ht="18.75" customHeight="1">
      <c r="A603" s="138"/>
      <c r="B603" s="141"/>
    </row>
    <row r="604" spans="1:2" ht="18.75" customHeight="1">
      <c r="A604" s="138"/>
      <c r="B604" s="141"/>
    </row>
    <row r="605" spans="1:2" ht="18.75" customHeight="1">
      <c r="A605" s="138"/>
      <c r="B605" s="141"/>
    </row>
    <row r="606" spans="1:2" ht="18.75" customHeight="1">
      <c r="A606" s="138"/>
      <c r="B606" s="141"/>
    </row>
    <row r="607" spans="1:2" ht="18.75" customHeight="1">
      <c r="A607" s="138"/>
      <c r="B607" s="141"/>
    </row>
    <row r="608" spans="1:2" ht="18.75" customHeight="1">
      <c r="A608" s="138"/>
      <c r="B608" s="141"/>
    </row>
    <row r="609" spans="1:2" ht="18.75" customHeight="1">
      <c r="A609" s="138"/>
      <c r="B609" s="141"/>
    </row>
    <row r="610" spans="1:2" ht="18.75" customHeight="1">
      <c r="A610" s="138"/>
      <c r="B610" s="141"/>
    </row>
    <row r="611" spans="1:2" ht="18.75" customHeight="1">
      <c r="A611" s="138"/>
      <c r="B611" s="141"/>
    </row>
    <row r="612" spans="1:2" ht="18.75" customHeight="1">
      <c r="A612" s="138"/>
      <c r="B612" s="141"/>
    </row>
    <row r="613" spans="1:2" ht="18.75" customHeight="1">
      <c r="A613" s="138"/>
      <c r="B613" s="141"/>
    </row>
    <row r="614" spans="1:2" ht="18.75" customHeight="1">
      <c r="A614" s="138"/>
      <c r="B614" s="141"/>
    </row>
    <row r="615" spans="1:2" ht="18.75" customHeight="1">
      <c r="A615" s="138"/>
      <c r="B615" s="141"/>
    </row>
    <row r="616" spans="1:2" ht="18.75" customHeight="1">
      <c r="A616" s="138"/>
      <c r="B616" s="141"/>
    </row>
    <row r="617" spans="1:2" ht="18.75" customHeight="1">
      <c r="A617" s="138"/>
      <c r="B617" s="141"/>
    </row>
    <row r="618" spans="1:2" ht="18.75" customHeight="1">
      <c r="A618" s="138"/>
      <c r="B618" s="141"/>
    </row>
    <row r="619" spans="1:2" ht="18.75" customHeight="1">
      <c r="A619" s="138"/>
      <c r="B619" s="141"/>
    </row>
    <row r="620" spans="1:2" ht="18.75" customHeight="1">
      <c r="A620" s="138"/>
      <c r="B620" s="141"/>
    </row>
    <row r="621" spans="1:2" ht="18.75" customHeight="1">
      <c r="A621" s="138"/>
      <c r="B621" s="141"/>
    </row>
    <row r="622" spans="1:2" ht="18.75" customHeight="1">
      <c r="A622" s="138"/>
      <c r="B622" s="141"/>
    </row>
    <row r="623" spans="1:2" ht="18.75" customHeight="1">
      <c r="A623" s="138"/>
      <c r="B623" s="141"/>
    </row>
    <row r="624" spans="1:2" ht="18.75" customHeight="1">
      <c r="A624" s="138"/>
      <c r="B624" s="141"/>
    </row>
    <row r="625" spans="1:2" ht="18.75" customHeight="1">
      <c r="A625" s="138"/>
      <c r="B625" s="141"/>
    </row>
    <row r="626" spans="1:2" ht="18.75" customHeight="1">
      <c r="A626" s="138"/>
      <c r="B626" s="141"/>
    </row>
    <row r="627" spans="1:2" ht="18.75" customHeight="1">
      <c r="A627" s="138"/>
      <c r="B627" s="141"/>
    </row>
    <row r="628" spans="1:2" ht="18.75" customHeight="1">
      <c r="A628" s="138"/>
      <c r="B628" s="141"/>
    </row>
    <row r="629" spans="1:2" ht="18.75" customHeight="1">
      <c r="A629" s="138"/>
      <c r="B629" s="141"/>
    </row>
    <row r="630" spans="1:2" ht="18.75" customHeight="1">
      <c r="A630" s="138"/>
      <c r="B630" s="141"/>
    </row>
    <row r="631" spans="1:2" ht="18.75" customHeight="1">
      <c r="A631" s="138"/>
      <c r="B631" s="141"/>
    </row>
    <row r="632" spans="1:2" ht="18.75" customHeight="1">
      <c r="A632" s="138"/>
      <c r="B632" s="141"/>
    </row>
    <row r="633" spans="1:2" ht="18.75" customHeight="1">
      <c r="A633" s="138"/>
      <c r="B633" s="141"/>
    </row>
    <row r="634" spans="1:2" ht="18.75" customHeight="1">
      <c r="A634" s="138"/>
      <c r="B634" s="141"/>
    </row>
    <row r="635" spans="1:2" ht="18.75" customHeight="1">
      <c r="A635" s="138"/>
      <c r="B635" s="141"/>
    </row>
    <row r="636" spans="1:2" ht="18.75" customHeight="1">
      <c r="A636" s="138"/>
      <c r="B636" s="141"/>
    </row>
    <row r="637" spans="1:2" ht="18.75" customHeight="1">
      <c r="A637" s="138"/>
      <c r="B637" s="141"/>
    </row>
    <row r="638" spans="1:2" ht="18.75" customHeight="1">
      <c r="A638" s="138"/>
      <c r="B638" s="141"/>
    </row>
    <row r="639" spans="1:2" ht="18.75" customHeight="1">
      <c r="A639" s="138"/>
      <c r="B639" s="141"/>
    </row>
    <row r="640" spans="1:2" ht="18.75" customHeight="1">
      <c r="A640" s="138"/>
      <c r="B640" s="141"/>
    </row>
    <row r="641" spans="1:2" ht="18.75" customHeight="1">
      <c r="A641" s="138"/>
      <c r="B641" s="141"/>
    </row>
    <row r="642" spans="1:2" ht="18.75" customHeight="1">
      <c r="A642" s="138"/>
      <c r="B642" s="141"/>
    </row>
    <row r="643" spans="1:2" ht="18.75" customHeight="1">
      <c r="A643" s="138"/>
      <c r="B643" s="141"/>
    </row>
    <row r="644" spans="1:2" ht="18.75" customHeight="1">
      <c r="A644" s="138"/>
      <c r="B644" s="141"/>
    </row>
    <row r="645" spans="1:2" ht="18.75" customHeight="1">
      <c r="A645" s="138"/>
      <c r="B645" s="141"/>
    </row>
    <row r="646" spans="1:2" ht="18.75" customHeight="1">
      <c r="A646" s="138"/>
      <c r="B646" s="141"/>
    </row>
    <row r="647" spans="1:2" ht="18.75" customHeight="1">
      <c r="A647" s="138"/>
      <c r="B647" s="141"/>
    </row>
    <row r="648" spans="1:2" ht="18.75" customHeight="1">
      <c r="A648" s="138"/>
      <c r="B648" s="141"/>
    </row>
    <row r="649" spans="1:2" ht="18.75" customHeight="1">
      <c r="A649" s="138"/>
      <c r="B649" s="141"/>
    </row>
    <row r="650" spans="1:2" ht="18.75" customHeight="1">
      <c r="A650" s="138"/>
      <c r="B650" s="141"/>
    </row>
    <row r="651" spans="1:2" ht="18.75" customHeight="1">
      <c r="A651" s="138"/>
      <c r="B651" s="141"/>
    </row>
    <row r="652" spans="1:2" ht="18.75" customHeight="1">
      <c r="A652" s="138"/>
      <c r="B652" s="141"/>
    </row>
    <row r="653" spans="1:2" ht="18.75" customHeight="1">
      <c r="A653" s="138"/>
      <c r="B653" s="141"/>
    </row>
    <row r="654" spans="1:2" ht="18.75" customHeight="1">
      <c r="A654" s="138"/>
      <c r="B654" s="141"/>
    </row>
    <row r="655" spans="1:2" ht="18.75" customHeight="1">
      <c r="A655" s="138"/>
      <c r="B655" s="141"/>
    </row>
    <row r="656" spans="1:2" ht="18.75" customHeight="1">
      <c r="A656" s="138"/>
      <c r="B656" s="141"/>
    </row>
    <row r="657" spans="1:2" ht="18.75" customHeight="1">
      <c r="A657" s="138"/>
      <c r="B657" s="141"/>
    </row>
    <row r="658" spans="1:2" ht="18.75" customHeight="1">
      <c r="A658" s="138"/>
      <c r="B658" s="141"/>
    </row>
    <row r="659" spans="1:2" ht="18.75" customHeight="1">
      <c r="A659" s="138"/>
      <c r="B659" s="141"/>
    </row>
    <row r="660" spans="1:2" ht="18.75" customHeight="1">
      <c r="A660" s="138"/>
      <c r="B660" s="141"/>
    </row>
    <row r="661" spans="1:2" ht="18.75" customHeight="1">
      <c r="A661" s="138"/>
      <c r="B661" s="141"/>
    </row>
    <row r="662" spans="1:2" ht="18.75" customHeight="1">
      <c r="A662" s="138"/>
      <c r="B662" s="141"/>
    </row>
    <row r="663" spans="1:2" ht="18.75" customHeight="1">
      <c r="A663" s="138"/>
      <c r="B663" s="141"/>
    </row>
    <row r="664" spans="1:2" ht="18.75" customHeight="1">
      <c r="A664" s="138"/>
      <c r="B664" s="141"/>
    </row>
    <row r="665" spans="1:2" ht="18.75" customHeight="1">
      <c r="A665" s="138"/>
      <c r="B665" s="141"/>
    </row>
    <row r="666" spans="1:2" ht="18.75" customHeight="1">
      <c r="A666" s="138"/>
      <c r="B666" s="141"/>
    </row>
    <row r="667" spans="1:2" ht="18.75" customHeight="1">
      <c r="A667" s="138"/>
      <c r="B667" s="141"/>
    </row>
    <row r="668" spans="1:2" ht="18.75" customHeight="1">
      <c r="A668" s="138"/>
      <c r="B668" s="141"/>
    </row>
    <row r="669" spans="1:2" ht="18.75" customHeight="1">
      <c r="A669" s="138"/>
      <c r="B669" s="141"/>
    </row>
    <row r="670" spans="1:2" ht="18.75" customHeight="1">
      <c r="A670" s="138"/>
      <c r="B670" s="141"/>
    </row>
    <row r="671" spans="1:2" ht="18.75" customHeight="1">
      <c r="A671" s="138"/>
      <c r="B671" s="141"/>
    </row>
    <row r="672" spans="1:2" ht="18.75" customHeight="1">
      <c r="A672" s="138"/>
      <c r="B672" s="141"/>
    </row>
    <row r="673" spans="1:2" ht="18.75" customHeight="1">
      <c r="A673" s="138"/>
      <c r="B673" s="141"/>
    </row>
    <row r="674" spans="1:2" ht="18.75" customHeight="1">
      <c r="A674" s="138"/>
      <c r="B674" s="141"/>
    </row>
    <row r="675" spans="1:2" ht="18.75" customHeight="1">
      <c r="A675" s="138"/>
      <c r="B675" s="141"/>
    </row>
    <row r="676" spans="1:2" ht="18.75" customHeight="1">
      <c r="A676" s="138"/>
      <c r="B676" s="141"/>
    </row>
    <row r="677" spans="1:2" ht="18.75" customHeight="1">
      <c r="A677" s="138"/>
      <c r="B677" s="141"/>
    </row>
    <row r="678" spans="1:2" ht="18.75" customHeight="1">
      <c r="A678" s="138"/>
      <c r="B678" s="141"/>
    </row>
    <row r="679" spans="1:2" ht="18.75" customHeight="1">
      <c r="A679" s="138"/>
      <c r="B679" s="141"/>
    </row>
    <row r="680" spans="1:2" ht="18.75" customHeight="1">
      <c r="A680" s="138"/>
      <c r="B680" s="141"/>
    </row>
    <row r="681" spans="1:2" ht="18.75" customHeight="1">
      <c r="A681" s="138"/>
      <c r="B681" s="141"/>
    </row>
    <row r="682" spans="1:2" ht="18.75" customHeight="1">
      <c r="A682" s="138"/>
      <c r="B682" s="141"/>
    </row>
    <row r="683" spans="1:2" ht="18.75" customHeight="1">
      <c r="A683" s="138"/>
      <c r="B683" s="141"/>
    </row>
    <row r="684" spans="1:2" ht="18.75" customHeight="1">
      <c r="A684" s="138"/>
      <c r="B684" s="141"/>
    </row>
    <row r="685" spans="1:2" ht="18.75" customHeight="1">
      <c r="A685" s="138"/>
      <c r="B685" s="141"/>
    </row>
    <row r="686" spans="1:2" ht="18.75" customHeight="1">
      <c r="A686" s="138"/>
      <c r="B686" s="141"/>
    </row>
    <row r="687" spans="1:2" ht="18.75" customHeight="1">
      <c r="A687" s="138"/>
      <c r="B687" s="141"/>
    </row>
    <row r="688" spans="1:2" ht="18.75" customHeight="1">
      <c r="A688" s="138"/>
      <c r="B688" s="141"/>
    </row>
    <row r="689" spans="1:2" ht="18.75" customHeight="1">
      <c r="A689" s="138"/>
      <c r="B689" s="141"/>
    </row>
    <row r="690" spans="1:2" ht="18.75" customHeight="1">
      <c r="A690" s="138"/>
      <c r="B690" s="141"/>
    </row>
    <row r="691" spans="1:2" ht="18.75" customHeight="1">
      <c r="A691" s="138"/>
      <c r="B691" s="141"/>
    </row>
    <row r="692" spans="1:2" ht="18.75" customHeight="1">
      <c r="A692" s="138"/>
      <c r="B692" s="141"/>
    </row>
    <row r="693" spans="1:2" ht="18.75" customHeight="1">
      <c r="A693" s="138"/>
      <c r="B693" s="141"/>
    </row>
    <row r="694" spans="1:2" ht="18.75" customHeight="1">
      <c r="A694" s="138"/>
      <c r="B694" s="141"/>
    </row>
    <row r="695" spans="1:2" ht="18.75" customHeight="1">
      <c r="A695" s="138"/>
      <c r="B695" s="141"/>
    </row>
    <row r="696" spans="1:2" ht="18.75" customHeight="1">
      <c r="A696" s="138"/>
      <c r="B696" s="141"/>
    </row>
    <row r="697" spans="1:2" ht="18.75" customHeight="1">
      <c r="A697" s="138"/>
      <c r="B697" s="141"/>
    </row>
    <row r="698" spans="1:2" ht="18.75" customHeight="1">
      <c r="A698" s="138"/>
      <c r="B698" s="141"/>
    </row>
    <row r="699" spans="1:2" ht="18.75" customHeight="1">
      <c r="A699" s="138"/>
      <c r="B699" s="141"/>
    </row>
    <row r="700" spans="1:2" ht="18.75" customHeight="1">
      <c r="A700" s="138"/>
      <c r="B700" s="141"/>
    </row>
    <row r="701" spans="1:2" ht="18.75" customHeight="1">
      <c r="A701" s="138"/>
      <c r="B701" s="141"/>
    </row>
    <row r="702" spans="1:2" ht="18.75" customHeight="1">
      <c r="A702" s="138"/>
      <c r="B702" s="141"/>
    </row>
    <row r="703" spans="1:2" ht="18.75" customHeight="1">
      <c r="A703" s="138"/>
      <c r="B703" s="141"/>
    </row>
    <row r="704" spans="1:2" ht="18.75" customHeight="1">
      <c r="A704" s="138"/>
      <c r="B704" s="141"/>
    </row>
    <row r="705" spans="1:2" ht="18.75" customHeight="1">
      <c r="A705" s="138"/>
      <c r="B705" s="141"/>
    </row>
    <row r="706" spans="1:2" ht="18.75" customHeight="1">
      <c r="A706" s="138"/>
      <c r="B706" s="141"/>
    </row>
    <row r="707" spans="1:2" ht="18.75" customHeight="1">
      <c r="A707" s="138"/>
      <c r="B707" s="141"/>
    </row>
    <row r="708" spans="1:2" ht="18.75" customHeight="1">
      <c r="A708" s="138"/>
      <c r="B708" s="141"/>
    </row>
    <row r="709" spans="1:2" ht="18.75" customHeight="1">
      <c r="A709" s="138"/>
      <c r="B709" s="141"/>
    </row>
    <row r="710" spans="1:2" ht="18.75" customHeight="1">
      <c r="A710" s="138"/>
      <c r="B710" s="141"/>
    </row>
    <row r="711" spans="1:2" ht="18.75" customHeight="1">
      <c r="A711" s="138"/>
      <c r="B711" s="141"/>
    </row>
    <row r="712" spans="1:2" ht="18.75" customHeight="1">
      <c r="A712" s="138"/>
      <c r="B712" s="141"/>
    </row>
    <row r="713" spans="1:2" ht="18.75" customHeight="1">
      <c r="A713" s="138"/>
      <c r="B713" s="141"/>
    </row>
    <row r="714" spans="1:2" ht="18.75" customHeight="1">
      <c r="A714" s="138"/>
      <c r="B714" s="141"/>
    </row>
    <row r="715" spans="1:2" ht="18.75" customHeight="1">
      <c r="A715" s="138"/>
      <c r="B715" s="141"/>
    </row>
    <row r="716" spans="1:2" ht="18.75" customHeight="1">
      <c r="A716" s="138"/>
      <c r="B716" s="141"/>
    </row>
    <row r="717" spans="1:2" ht="18.75" customHeight="1">
      <c r="A717" s="138"/>
      <c r="B717" s="141"/>
    </row>
    <row r="718" spans="1:2" ht="18.75" customHeight="1">
      <c r="A718" s="138"/>
      <c r="B718" s="141"/>
    </row>
    <row r="719" spans="1:2" ht="18.75" customHeight="1">
      <c r="A719" s="138"/>
      <c r="B719" s="141"/>
    </row>
    <row r="720" spans="1:2" ht="18.75" customHeight="1">
      <c r="A720" s="138"/>
      <c r="B720" s="141"/>
    </row>
    <row r="721" spans="1:2" ht="18.75" customHeight="1">
      <c r="A721" s="138"/>
      <c r="B721" s="141"/>
    </row>
    <row r="722" spans="1:2" ht="18.75" customHeight="1">
      <c r="A722" s="138"/>
      <c r="B722" s="141"/>
    </row>
    <row r="723" spans="1:2" ht="18.75" customHeight="1">
      <c r="A723" s="138"/>
      <c r="B723" s="141"/>
    </row>
    <row r="724" spans="1:2" ht="18.75" customHeight="1">
      <c r="A724" s="138"/>
      <c r="B724" s="141"/>
    </row>
    <row r="725" spans="1:2" ht="18.75" customHeight="1">
      <c r="A725" s="138"/>
      <c r="B725" s="141"/>
    </row>
    <row r="726" spans="1:2" ht="18.75" customHeight="1">
      <c r="A726" s="138"/>
      <c r="B726" s="141"/>
    </row>
    <row r="727" spans="1:2" ht="18.75" customHeight="1">
      <c r="A727" s="138"/>
      <c r="B727" s="141"/>
    </row>
    <row r="728" spans="1:2" ht="18.75" customHeight="1">
      <c r="A728" s="138"/>
      <c r="B728" s="141"/>
    </row>
    <row r="729" spans="1:2" ht="18.75" customHeight="1">
      <c r="A729" s="138"/>
      <c r="B729" s="141"/>
    </row>
    <row r="730" spans="1:2" ht="18.75" customHeight="1">
      <c r="A730" s="138"/>
      <c r="B730" s="141"/>
    </row>
    <row r="731" spans="1:2" ht="18.75" customHeight="1">
      <c r="A731" s="138"/>
      <c r="B731" s="141"/>
    </row>
    <row r="732" spans="1:2" ht="18.75" customHeight="1">
      <c r="A732" s="138"/>
      <c r="B732" s="141"/>
    </row>
    <row r="733" spans="1:2" ht="18.75" customHeight="1">
      <c r="A733" s="138"/>
      <c r="B733" s="141"/>
    </row>
    <row r="734" spans="1:2" ht="18.75" customHeight="1">
      <c r="A734" s="138"/>
      <c r="B734" s="141"/>
    </row>
    <row r="735" spans="1:2" ht="18.75" customHeight="1">
      <c r="A735" s="138"/>
      <c r="B735" s="141"/>
    </row>
    <row r="736" spans="1:2" ht="18.75" customHeight="1">
      <c r="A736" s="138"/>
      <c r="B736" s="141"/>
    </row>
    <row r="737" spans="1:2" ht="18.75" customHeight="1">
      <c r="A737" s="138"/>
      <c r="B737" s="141"/>
    </row>
    <row r="738" spans="1:2" ht="18.75" customHeight="1">
      <c r="A738" s="138"/>
      <c r="B738" s="141"/>
    </row>
    <row r="739" spans="1:2" ht="18.75" customHeight="1">
      <c r="A739" s="138"/>
      <c r="B739" s="141"/>
    </row>
    <row r="740" spans="1:2" ht="18.75" customHeight="1">
      <c r="A740" s="138"/>
      <c r="B740" s="141"/>
    </row>
    <row r="741" spans="1:2" ht="18.75" customHeight="1">
      <c r="A741" s="138"/>
      <c r="B741" s="141"/>
    </row>
    <row r="742" spans="1:2" ht="18.75" customHeight="1">
      <c r="A742" s="138"/>
      <c r="B742" s="141"/>
    </row>
    <row r="743" spans="1:2" ht="18.75" customHeight="1">
      <c r="A743" s="138"/>
      <c r="B743" s="141"/>
    </row>
    <row r="744" spans="1:2" ht="18.75" customHeight="1">
      <c r="A744" s="138"/>
      <c r="B744" s="141"/>
    </row>
    <row r="745" spans="1:2" ht="18.75" customHeight="1">
      <c r="A745" s="138"/>
      <c r="B745" s="141"/>
    </row>
    <row r="746" spans="1:2" ht="18.75" customHeight="1">
      <c r="A746" s="138"/>
      <c r="B746" s="141"/>
    </row>
    <row r="747" spans="1:2" ht="18.75" customHeight="1">
      <c r="A747" s="138"/>
      <c r="B747" s="141"/>
    </row>
    <row r="748" spans="1:2" ht="18.75" customHeight="1">
      <c r="A748" s="138"/>
      <c r="B748" s="141"/>
    </row>
    <row r="749" spans="1:2" ht="18.75" customHeight="1">
      <c r="A749" s="138"/>
      <c r="B749" s="141"/>
    </row>
    <row r="750" spans="1:2" ht="18.75" customHeight="1">
      <c r="A750" s="138"/>
      <c r="B750" s="141"/>
    </row>
    <row r="751" spans="1:2" ht="18.75" customHeight="1">
      <c r="A751" s="138"/>
      <c r="B751" s="141"/>
    </row>
    <row r="752" spans="1:2" ht="18.75" customHeight="1">
      <c r="A752" s="138"/>
      <c r="B752" s="141"/>
    </row>
    <row r="753" spans="1:2" ht="18.75" customHeight="1">
      <c r="A753" s="138"/>
      <c r="B753" s="141"/>
    </row>
    <row r="754" spans="1:2" ht="18.75" customHeight="1">
      <c r="A754" s="138"/>
      <c r="B754" s="141"/>
    </row>
    <row r="755" spans="1:2" ht="18.75" customHeight="1">
      <c r="A755" s="138"/>
      <c r="B755" s="141"/>
    </row>
    <row r="756" spans="1:2" ht="18.75" customHeight="1">
      <c r="A756" s="138"/>
      <c r="B756" s="141"/>
    </row>
    <row r="757" spans="1:2" ht="18.75" customHeight="1">
      <c r="A757" s="138"/>
      <c r="B757" s="141"/>
    </row>
    <row r="758" spans="1:2" ht="18.75" customHeight="1">
      <c r="A758" s="138"/>
      <c r="B758" s="141"/>
    </row>
    <row r="759" spans="1:2" ht="18.75" customHeight="1">
      <c r="A759" s="138"/>
      <c r="B759" s="141"/>
    </row>
    <row r="760" spans="1:2" ht="18.75" customHeight="1">
      <c r="A760" s="138"/>
      <c r="B760" s="141"/>
    </row>
    <row r="761" spans="1:2" ht="18.75" customHeight="1">
      <c r="A761" s="138"/>
      <c r="B761" s="141"/>
    </row>
    <row r="762" spans="1:2" ht="18.75" customHeight="1">
      <c r="A762" s="138"/>
      <c r="B762" s="141"/>
    </row>
    <row r="763" spans="1:2" ht="18.75" customHeight="1">
      <c r="A763" s="138"/>
      <c r="B763" s="141"/>
    </row>
    <row r="764" spans="1:2" ht="18.75" customHeight="1">
      <c r="A764" s="138"/>
      <c r="B764" s="141"/>
    </row>
    <row r="765" spans="1:2" ht="18.75" customHeight="1">
      <c r="A765" s="138"/>
      <c r="B765" s="141"/>
    </row>
    <row r="766" spans="1:2" ht="18.75" customHeight="1">
      <c r="A766" s="138"/>
      <c r="B766" s="141"/>
    </row>
    <row r="767" spans="1:2" ht="18.75" customHeight="1">
      <c r="A767" s="138"/>
      <c r="B767" s="141"/>
    </row>
    <row r="768" spans="1:2" ht="18.75" customHeight="1">
      <c r="A768" s="138"/>
      <c r="B768" s="141"/>
    </row>
    <row r="769" spans="1:2" ht="18.75" customHeight="1">
      <c r="A769" s="138"/>
      <c r="B769" s="141"/>
    </row>
    <row r="770" spans="1:2" ht="18.75" customHeight="1">
      <c r="A770" s="138"/>
      <c r="B770" s="141"/>
    </row>
    <row r="771" spans="1:2" ht="18.75" customHeight="1">
      <c r="A771" s="138"/>
      <c r="B771" s="141"/>
    </row>
    <row r="772" spans="1:2" ht="18.75" customHeight="1">
      <c r="A772" s="138"/>
      <c r="B772" s="141"/>
    </row>
    <row r="773" spans="1:2" ht="18.75" customHeight="1">
      <c r="A773" s="138"/>
      <c r="B773" s="141"/>
    </row>
    <row r="774" spans="1:2" ht="18.75" customHeight="1">
      <c r="A774" s="138"/>
      <c r="B774" s="141"/>
    </row>
    <row r="775" spans="1:2" ht="18.75" customHeight="1">
      <c r="A775" s="138"/>
      <c r="B775" s="141"/>
    </row>
    <row r="776" spans="1:2" ht="18.75" customHeight="1">
      <c r="A776" s="138"/>
      <c r="B776" s="141"/>
    </row>
    <row r="777" spans="1:2" ht="18.75" customHeight="1">
      <c r="A777" s="138"/>
      <c r="B777" s="141"/>
    </row>
    <row r="778" spans="1:2" ht="18.75" customHeight="1">
      <c r="A778" s="138"/>
      <c r="B778" s="141"/>
    </row>
    <row r="779" spans="1:2" ht="18.75" customHeight="1">
      <c r="A779" s="138"/>
      <c r="B779" s="141"/>
    </row>
    <row r="780" spans="1:2" ht="18.75" customHeight="1">
      <c r="A780" s="138"/>
      <c r="B780" s="141"/>
    </row>
    <row r="781" spans="1:2" ht="18.75" customHeight="1">
      <c r="A781" s="138"/>
      <c r="B781" s="141"/>
    </row>
    <row r="782" spans="1:2" ht="18.75" customHeight="1">
      <c r="A782" s="138"/>
      <c r="B782" s="141"/>
    </row>
    <row r="783" spans="1:2" ht="18.75" customHeight="1">
      <c r="A783" s="138"/>
      <c r="B783" s="141"/>
    </row>
    <row r="784" spans="1:2" ht="18.75" customHeight="1">
      <c r="A784" s="138"/>
      <c r="B784" s="141"/>
    </row>
    <row r="785" spans="1:2" ht="18.75" customHeight="1">
      <c r="A785" s="138"/>
      <c r="B785" s="141"/>
    </row>
    <row r="786" spans="1:2" ht="18.75" customHeight="1">
      <c r="A786" s="138"/>
      <c r="B786" s="141"/>
    </row>
    <row r="787" spans="1:2" ht="18.75" customHeight="1">
      <c r="A787" s="138"/>
      <c r="B787" s="141"/>
    </row>
    <row r="788" spans="1:2" ht="18.75" customHeight="1">
      <c r="A788" s="138"/>
      <c r="B788" s="141"/>
    </row>
    <row r="789" spans="1:2" ht="18.75" customHeight="1">
      <c r="A789" s="138"/>
      <c r="B789" s="141"/>
    </row>
    <row r="790" spans="1:2" ht="18.75" customHeight="1">
      <c r="A790" s="138"/>
      <c r="B790" s="141"/>
    </row>
    <row r="791" spans="1:2" ht="18.75" customHeight="1">
      <c r="A791" s="138"/>
      <c r="B791" s="141"/>
    </row>
    <row r="792" spans="1:2" ht="18.75" customHeight="1">
      <c r="A792" s="138"/>
      <c r="B792" s="141"/>
    </row>
    <row r="793" spans="1:2" ht="18.75" customHeight="1">
      <c r="A793" s="138"/>
      <c r="B793" s="141"/>
    </row>
    <row r="794" spans="1:2" ht="18.75" customHeight="1">
      <c r="A794" s="138"/>
      <c r="B794" s="141"/>
    </row>
    <row r="795" spans="1:2" ht="18.75" customHeight="1">
      <c r="A795" s="138"/>
      <c r="B795" s="141"/>
    </row>
    <row r="796" spans="1:2" ht="18.75" customHeight="1">
      <c r="A796" s="138"/>
      <c r="B796" s="141"/>
    </row>
    <row r="797" spans="1:2" ht="18.75" customHeight="1">
      <c r="A797" s="138"/>
      <c r="B797" s="141"/>
    </row>
    <row r="798" spans="1:2" ht="18.75" customHeight="1">
      <c r="A798" s="138"/>
      <c r="B798" s="141"/>
    </row>
    <row r="799" spans="1:2" ht="18.75" customHeight="1">
      <c r="A799" s="138"/>
      <c r="B799" s="141"/>
    </row>
    <row r="800" spans="1:2" ht="18.75" customHeight="1">
      <c r="A800" s="138"/>
      <c r="B800" s="141"/>
    </row>
    <row r="801" spans="1:2" ht="18.75" customHeight="1">
      <c r="A801" s="138"/>
      <c r="B801" s="141"/>
    </row>
    <row r="802" spans="1:2" ht="18.75" customHeight="1">
      <c r="A802" s="138"/>
      <c r="B802" s="141"/>
    </row>
    <row r="803" spans="1:2" ht="18.75" customHeight="1">
      <c r="A803" s="138"/>
      <c r="B803" s="141"/>
    </row>
    <row r="804" spans="1:2" ht="18.75" customHeight="1">
      <c r="A804" s="138"/>
      <c r="B804" s="141"/>
    </row>
    <row r="805" spans="1:2" ht="18.75" customHeight="1">
      <c r="A805" s="138"/>
      <c r="B805" s="141"/>
    </row>
    <row r="806" spans="1:2" ht="18.75" customHeight="1">
      <c r="A806" s="138"/>
      <c r="B806" s="141"/>
    </row>
    <row r="807" spans="1:2" ht="18.75" customHeight="1">
      <c r="A807" s="138"/>
      <c r="B807" s="141"/>
    </row>
    <row r="808" spans="1:2" ht="18.75" customHeight="1">
      <c r="A808" s="138"/>
      <c r="B808" s="141"/>
    </row>
    <row r="809" spans="1:2" ht="18.75" customHeight="1">
      <c r="A809" s="138"/>
      <c r="B809" s="141"/>
    </row>
    <row r="810" spans="1:2" ht="18.75" customHeight="1">
      <c r="A810" s="138"/>
      <c r="B810" s="141"/>
    </row>
    <row r="811" spans="1:2" ht="18.75" customHeight="1">
      <c r="A811" s="138"/>
      <c r="B811" s="141"/>
    </row>
    <row r="812" spans="1:2" ht="18.75" customHeight="1">
      <c r="A812" s="138"/>
      <c r="B812" s="141"/>
    </row>
    <row r="813" spans="1:2" ht="18.75" customHeight="1">
      <c r="A813" s="138"/>
      <c r="B813" s="141"/>
    </row>
    <row r="814" spans="1:2" ht="18.75" customHeight="1">
      <c r="A814" s="138"/>
      <c r="B814" s="141"/>
    </row>
    <row r="815" spans="1:2" ht="18.75" customHeight="1">
      <c r="A815" s="138"/>
      <c r="B815" s="141"/>
    </row>
    <row r="816" spans="1:2" ht="18.75" customHeight="1">
      <c r="A816" s="138"/>
      <c r="B816" s="141"/>
    </row>
    <row r="817" spans="1:2" ht="18.75" customHeight="1">
      <c r="A817" s="138"/>
      <c r="B817" s="141"/>
    </row>
    <row r="818" spans="1:2" ht="18.75" customHeight="1">
      <c r="A818" s="138"/>
      <c r="B818" s="141"/>
    </row>
    <row r="819" spans="1:2" ht="18.75" customHeight="1">
      <c r="A819" s="138"/>
      <c r="B819" s="141"/>
    </row>
    <row r="820" spans="1:2" ht="18.75" customHeight="1">
      <c r="A820" s="138"/>
      <c r="B820" s="141"/>
    </row>
    <row r="821" spans="1:2" ht="18.75" customHeight="1">
      <c r="A821" s="138"/>
      <c r="B821" s="141"/>
    </row>
    <row r="822" spans="1:2" ht="18.75" customHeight="1">
      <c r="A822" s="138"/>
      <c r="B822" s="141"/>
    </row>
    <row r="823" spans="1:2" ht="18.75" customHeight="1">
      <c r="A823" s="138"/>
      <c r="B823" s="141"/>
    </row>
    <row r="824" spans="1:2" ht="18.75" customHeight="1">
      <c r="A824" s="138"/>
      <c r="B824" s="141"/>
    </row>
    <row r="825" spans="1:2" ht="18.75" customHeight="1">
      <c r="A825" s="138"/>
      <c r="B825" s="141"/>
    </row>
    <row r="826" spans="1:2" ht="18.75" customHeight="1">
      <c r="A826" s="138"/>
      <c r="B826" s="141"/>
    </row>
    <row r="827" spans="1:2" ht="18.75" customHeight="1">
      <c r="A827" s="138"/>
      <c r="B827" s="141"/>
    </row>
    <row r="828" spans="1:2" ht="18.75" customHeight="1">
      <c r="A828" s="138"/>
      <c r="B828" s="141"/>
    </row>
    <row r="829" spans="1:2" ht="18.75" customHeight="1">
      <c r="A829" s="138"/>
      <c r="B829" s="141"/>
    </row>
    <row r="830" spans="1:2" ht="18.75" customHeight="1">
      <c r="A830" s="138"/>
      <c r="B830" s="141"/>
    </row>
    <row r="831" spans="1:2" ht="18.75" customHeight="1">
      <c r="A831" s="138"/>
      <c r="B831" s="141"/>
    </row>
    <row r="832" spans="1:2" ht="18.75" customHeight="1">
      <c r="A832" s="138"/>
      <c r="B832" s="141"/>
    </row>
    <row r="833" spans="1:2" ht="18.75" customHeight="1">
      <c r="A833" s="138"/>
      <c r="B833" s="141"/>
    </row>
    <row r="834" spans="1:2" ht="18.75" customHeight="1">
      <c r="A834" s="138"/>
      <c r="B834" s="141"/>
    </row>
    <row r="835" spans="1:2" ht="18.75" customHeight="1">
      <c r="A835" s="138"/>
      <c r="B835" s="141"/>
    </row>
    <row r="836" spans="1:2" ht="18.75" customHeight="1">
      <c r="A836" s="138"/>
      <c r="B836" s="141"/>
    </row>
    <row r="837" spans="1:2" ht="18.75" customHeight="1">
      <c r="A837" s="138"/>
      <c r="B837" s="141"/>
    </row>
    <row r="838" spans="1:2" ht="18.75" customHeight="1">
      <c r="A838" s="138"/>
      <c r="B838" s="141"/>
    </row>
    <row r="839" spans="1:2" ht="18.75" customHeight="1">
      <c r="A839" s="138"/>
      <c r="B839" s="141"/>
    </row>
    <row r="840" spans="1:2" ht="18.75" customHeight="1">
      <c r="A840" s="138"/>
      <c r="B840" s="141"/>
    </row>
    <row r="841" spans="1:2" ht="18.75" customHeight="1">
      <c r="A841" s="138"/>
      <c r="B841" s="141"/>
    </row>
    <row r="842" spans="1:2" ht="18.75" customHeight="1">
      <c r="A842" s="138"/>
      <c r="B842" s="141"/>
    </row>
    <row r="843" spans="1:2" ht="18.75" customHeight="1">
      <c r="A843" s="138"/>
      <c r="B843" s="141"/>
    </row>
    <row r="844" spans="1:2" ht="18.75" customHeight="1">
      <c r="A844" s="138"/>
      <c r="B844" s="141"/>
    </row>
    <row r="845" spans="1:2" ht="18.75" customHeight="1">
      <c r="A845" s="138"/>
      <c r="B845" s="141"/>
    </row>
    <row r="846" spans="1:2" ht="18.75" customHeight="1">
      <c r="A846" s="138"/>
      <c r="B846" s="141"/>
    </row>
    <row r="847" spans="1:2" ht="18.75" customHeight="1">
      <c r="A847" s="138"/>
      <c r="B847" s="141"/>
    </row>
    <row r="848" spans="1:2" ht="18.75" customHeight="1">
      <c r="A848" s="138"/>
      <c r="B848" s="141"/>
    </row>
    <row r="849" spans="1:2" ht="18.75" customHeight="1">
      <c r="A849" s="138"/>
      <c r="B849" s="141"/>
    </row>
    <row r="850" spans="1:2" ht="18.75" customHeight="1">
      <c r="A850" s="138"/>
      <c r="B850" s="141"/>
    </row>
    <row r="851" spans="1:2" ht="18.75" customHeight="1">
      <c r="A851" s="138"/>
      <c r="B851" s="141"/>
    </row>
    <row r="852" spans="1:2" ht="18.75" customHeight="1">
      <c r="A852" s="138"/>
      <c r="B852" s="141"/>
    </row>
    <row r="853" spans="1:2" ht="18.75" customHeight="1">
      <c r="A853" s="138"/>
      <c r="B853" s="141"/>
    </row>
    <row r="854" spans="1:2" ht="18.75" customHeight="1">
      <c r="A854" s="138"/>
      <c r="B854" s="141"/>
    </row>
    <row r="855" spans="1:2" ht="18.75" customHeight="1">
      <c r="A855" s="138"/>
      <c r="B855" s="141"/>
    </row>
    <row r="856" spans="1:2" ht="18.75" customHeight="1">
      <c r="A856" s="138"/>
      <c r="B856" s="141"/>
    </row>
    <row r="857" spans="1:2" ht="18.75" customHeight="1">
      <c r="A857" s="138"/>
      <c r="B857" s="141"/>
    </row>
    <row r="858" spans="1:2" ht="18.75" customHeight="1">
      <c r="A858" s="138"/>
      <c r="B858" s="141"/>
    </row>
    <row r="859" spans="1:2" ht="18.75" customHeight="1">
      <c r="A859" s="138"/>
      <c r="B859" s="141"/>
    </row>
    <row r="860" spans="1:2" ht="18.75" customHeight="1">
      <c r="A860" s="138"/>
      <c r="B860" s="141"/>
    </row>
    <row r="861" spans="1:2" ht="18.75" customHeight="1">
      <c r="A861" s="138"/>
      <c r="B861" s="141"/>
    </row>
    <row r="862" spans="1:2" ht="18.75" customHeight="1">
      <c r="A862" s="138"/>
      <c r="B862" s="141"/>
    </row>
    <row r="863" spans="1:2" ht="18.75" customHeight="1">
      <c r="A863" s="138"/>
      <c r="B863" s="141"/>
    </row>
    <row r="864" spans="1:2" ht="18.75" customHeight="1">
      <c r="A864" s="138"/>
      <c r="B864" s="141"/>
    </row>
    <row r="865" spans="1:2" ht="18.75" customHeight="1">
      <c r="A865" s="138"/>
      <c r="B865" s="141"/>
    </row>
    <row r="866" spans="1:2" ht="18.75" customHeight="1">
      <c r="A866" s="138"/>
      <c r="B866" s="141"/>
    </row>
    <row r="867" spans="1:2" ht="18.75" customHeight="1">
      <c r="A867" s="138"/>
      <c r="B867" s="141"/>
    </row>
    <row r="868" spans="1:2" ht="18.75" customHeight="1">
      <c r="A868" s="138"/>
      <c r="B868" s="141"/>
    </row>
    <row r="869" spans="1:2" ht="18.75" customHeight="1">
      <c r="A869" s="138"/>
      <c r="B869" s="141"/>
    </row>
    <row r="870" spans="1:2" ht="18.75" customHeight="1">
      <c r="A870" s="138"/>
      <c r="B870" s="141"/>
    </row>
    <row r="871" spans="1:2" ht="18.75" customHeight="1">
      <c r="A871" s="138"/>
      <c r="B871" s="141"/>
    </row>
    <row r="872" spans="1:2" ht="18.75" customHeight="1">
      <c r="A872" s="138"/>
      <c r="B872" s="141"/>
    </row>
    <row r="873" spans="1:2" ht="18.75" customHeight="1">
      <c r="A873" s="138"/>
      <c r="B873" s="141"/>
    </row>
    <row r="874" spans="1:2" ht="18.75" customHeight="1">
      <c r="A874" s="138"/>
      <c r="B874" s="141"/>
    </row>
    <row r="875" spans="1:2" ht="18.75" customHeight="1">
      <c r="A875" s="138"/>
      <c r="B875" s="141"/>
    </row>
    <row r="876" spans="1:2" ht="18.75" customHeight="1">
      <c r="A876" s="138"/>
      <c r="B876" s="141"/>
    </row>
    <row r="877" spans="1:2" ht="18.75" customHeight="1">
      <c r="A877" s="138"/>
      <c r="B877" s="141"/>
    </row>
    <row r="878" spans="1:2" ht="18.75" customHeight="1">
      <c r="A878" s="138"/>
      <c r="B878" s="141"/>
    </row>
    <row r="879" spans="1:2" ht="18.75" customHeight="1">
      <c r="A879" s="138"/>
      <c r="B879" s="141"/>
    </row>
    <row r="880" spans="1:2" ht="18.75" customHeight="1">
      <c r="A880" s="138"/>
      <c r="B880" s="141"/>
    </row>
    <row r="881" spans="1:2" ht="18.75" customHeight="1">
      <c r="A881" s="138"/>
      <c r="B881" s="141"/>
    </row>
    <row r="882" spans="1:2" ht="18.75" customHeight="1">
      <c r="A882" s="138"/>
      <c r="B882" s="141"/>
    </row>
    <row r="883" spans="1:2" ht="18.75" customHeight="1">
      <c r="A883" s="138"/>
      <c r="B883" s="141"/>
    </row>
    <row r="884" spans="1:2" ht="18.75" customHeight="1">
      <c r="A884" s="138"/>
      <c r="B884" s="141"/>
    </row>
    <row r="885" spans="1:2" ht="18.75" customHeight="1">
      <c r="A885" s="138"/>
      <c r="B885" s="141"/>
    </row>
    <row r="886" spans="1:2" ht="18.75" customHeight="1">
      <c r="A886" s="138"/>
      <c r="B886" s="141"/>
    </row>
    <row r="887" spans="1:2" ht="18.75" customHeight="1">
      <c r="A887" s="138"/>
      <c r="B887" s="141"/>
    </row>
    <row r="888" spans="1:2" ht="18.75" customHeight="1">
      <c r="A888" s="138"/>
      <c r="B888" s="141"/>
    </row>
    <row r="889" spans="1:2" ht="18.75" customHeight="1">
      <c r="A889" s="138"/>
      <c r="B889" s="141"/>
    </row>
    <row r="890" spans="1:2" ht="18.75" customHeight="1">
      <c r="A890" s="138"/>
      <c r="B890" s="141"/>
    </row>
    <row r="891" spans="1:2" ht="18.75" customHeight="1">
      <c r="A891" s="138"/>
      <c r="B891" s="141"/>
    </row>
    <row r="892" spans="1:2" ht="18.75" customHeight="1">
      <c r="A892" s="138"/>
      <c r="B892" s="141"/>
    </row>
    <row r="893" spans="1:2" ht="18.75" customHeight="1">
      <c r="A893" s="138"/>
      <c r="B893" s="141"/>
    </row>
    <row r="894" spans="1:2" ht="18.75" customHeight="1">
      <c r="A894" s="138"/>
      <c r="B894" s="141"/>
    </row>
    <row r="895" spans="1:2" ht="18.75" customHeight="1">
      <c r="A895" s="138"/>
      <c r="B895" s="141"/>
    </row>
    <row r="896" spans="1:2" ht="18.75" customHeight="1">
      <c r="A896" s="138"/>
      <c r="B896" s="141"/>
    </row>
    <row r="897" spans="1:2" ht="18.75" customHeight="1">
      <c r="A897" s="138"/>
      <c r="B897" s="141"/>
    </row>
    <row r="898" spans="1:2" ht="18.75" customHeight="1">
      <c r="A898" s="138"/>
      <c r="B898" s="141"/>
    </row>
    <row r="899" spans="1:2" ht="18.75" customHeight="1">
      <c r="A899" s="138"/>
      <c r="B899" s="141"/>
    </row>
    <row r="900" spans="1:2" ht="18.75" customHeight="1">
      <c r="A900" s="138"/>
      <c r="B900" s="141"/>
    </row>
    <row r="901" spans="1:2" ht="18.75" customHeight="1">
      <c r="A901" s="138"/>
      <c r="B901" s="141"/>
    </row>
    <row r="902" spans="1:2" ht="18.75" customHeight="1">
      <c r="A902" s="138"/>
      <c r="B902" s="141"/>
    </row>
    <row r="903" spans="1:2" ht="18.75" customHeight="1">
      <c r="A903" s="138"/>
      <c r="B903" s="141"/>
    </row>
    <row r="904" spans="1:2" ht="18.75" customHeight="1">
      <c r="A904" s="138"/>
      <c r="B904" s="141"/>
    </row>
    <row r="905" spans="1:2" ht="18.75" customHeight="1">
      <c r="A905" s="138"/>
      <c r="B905" s="141"/>
    </row>
    <row r="906" spans="1:2" ht="18.75" customHeight="1">
      <c r="A906" s="138"/>
      <c r="B906" s="141"/>
    </row>
    <row r="907" spans="1:2" ht="18.75" customHeight="1">
      <c r="A907" s="138"/>
      <c r="B907" s="141"/>
    </row>
    <row r="908" spans="1:2" ht="18.75" customHeight="1">
      <c r="A908" s="138"/>
      <c r="B908" s="141"/>
    </row>
    <row r="909" spans="1:2" ht="18.75" customHeight="1">
      <c r="A909" s="138"/>
      <c r="B909" s="141"/>
    </row>
    <row r="910" spans="1:2" ht="18.75" customHeight="1">
      <c r="A910" s="138"/>
      <c r="B910" s="141"/>
    </row>
    <row r="911" spans="1:2" ht="18.75" customHeight="1">
      <c r="A911" s="138"/>
      <c r="B911" s="141"/>
    </row>
    <row r="912" spans="1:2" ht="18.75" customHeight="1">
      <c r="A912" s="138"/>
      <c r="B912" s="141"/>
    </row>
    <row r="913" spans="1:2" ht="18.75" customHeight="1">
      <c r="A913" s="138"/>
      <c r="B913" s="141"/>
    </row>
    <row r="914" spans="1:2" ht="18.75" customHeight="1">
      <c r="A914" s="138"/>
      <c r="B914" s="141"/>
    </row>
    <row r="915" spans="1:2" ht="18.75" customHeight="1">
      <c r="A915" s="138"/>
      <c r="B915" s="141"/>
    </row>
    <row r="916" spans="1:2" ht="18.75" customHeight="1">
      <c r="A916" s="138"/>
      <c r="B916" s="141"/>
    </row>
    <row r="917" spans="1:2" ht="18.75" customHeight="1">
      <c r="A917" s="138"/>
      <c r="B917" s="141"/>
    </row>
    <row r="918" spans="1:2" ht="18.75" customHeight="1">
      <c r="A918" s="138"/>
      <c r="B918" s="141"/>
    </row>
    <row r="919" spans="1:2" ht="18.75" customHeight="1">
      <c r="A919" s="138"/>
      <c r="B919" s="141"/>
    </row>
    <row r="920" spans="1:2" ht="18.75" customHeight="1">
      <c r="A920" s="138"/>
      <c r="B920" s="141"/>
    </row>
    <row r="921" spans="1:2" ht="18.75" customHeight="1">
      <c r="A921" s="138"/>
      <c r="B921" s="141"/>
    </row>
    <row r="922" spans="1:2" ht="18.75" customHeight="1">
      <c r="A922" s="138"/>
      <c r="B922" s="141"/>
    </row>
    <row r="923" spans="1:2" ht="18.75" customHeight="1">
      <c r="A923" s="138"/>
      <c r="B923" s="141"/>
    </row>
    <row r="924" spans="1:2" ht="18.75" customHeight="1">
      <c r="A924" s="138"/>
      <c r="B924" s="141"/>
    </row>
    <row r="925" spans="1:2" ht="18.75" customHeight="1">
      <c r="A925" s="138"/>
      <c r="B925" s="141"/>
    </row>
    <row r="926" spans="1:2" ht="18.75" customHeight="1">
      <c r="A926" s="138"/>
      <c r="B926" s="141"/>
    </row>
    <row r="927" spans="1:2" ht="18.75" customHeight="1">
      <c r="A927" s="138"/>
      <c r="B927" s="141"/>
    </row>
    <row r="928" spans="1:2" ht="18.75" customHeight="1">
      <c r="A928" s="138"/>
      <c r="B928" s="141"/>
    </row>
    <row r="929" spans="1:2" ht="18.75" customHeight="1">
      <c r="A929" s="138"/>
      <c r="B929" s="141"/>
    </row>
    <row r="930" spans="1:2" ht="18.75" customHeight="1">
      <c r="A930" s="138"/>
      <c r="B930" s="141"/>
    </row>
    <row r="931" spans="1:2" ht="18.75" customHeight="1">
      <c r="A931" s="138"/>
      <c r="B931" s="141"/>
    </row>
    <row r="932" spans="1:2" ht="18.75" customHeight="1">
      <c r="A932" s="138"/>
      <c r="B932" s="141"/>
    </row>
    <row r="933" spans="1:2" ht="18.75" customHeight="1">
      <c r="A933" s="138"/>
      <c r="B933" s="141"/>
    </row>
    <row r="934" spans="1:2" ht="18.75" customHeight="1">
      <c r="A934" s="138"/>
      <c r="B934" s="141"/>
    </row>
    <row r="935" spans="1:2" ht="18.75" customHeight="1">
      <c r="A935" s="138"/>
      <c r="B935" s="141"/>
    </row>
    <row r="936" spans="1:2" ht="18.75" customHeight="1">
      <c r="A936" s="138"/>
      <c r="B936" s="141"/>
    </row>
    <row r="937" spans="1:2" ht="18.75" customHeight="1">
      <c r="A937" s="138"/>
      <c r="B937" s="141"/>
    </row>
    <row r="938" spans="1:2" ht="18.75" customHeight="1">
      <c r="A938" s="138"/>
      <c r="B938" s="141"/>
    </row>
    <row r="939" spans="1:2" ht="18.75" customHeight="1">
      <c r="A939" s="138"/>
      <c r="B939" s="141"/>
    </row>
    <row r="940" spans="1:2" ht="18.75" customHeight="1">
      <c r="A940" s="138"/>
      <c r="B940" s="141"/>
    </row>
    <row r="941" spans="1:2" ht="18.75" customHeight="1">
      <c r="A941" s="138"/>
      <c r="B941" s="141"/>
    </row>
    <row r="942" spans="1:2" ht="18.75" customHeight="1">
      <c r="A942" s="138"/>
      <c r="B942" s="141"/>
    </row>
    <row r="943" spans="1:2" ht="18.75" customHeight="1">
      <c r="A943" s="138"/>
      <c r="B943" s="141"/>
    </row>
    <row r="944" spans="1:2" ht="18.75" customHeight="1">
      <c r="A944" s="138"/>
      <c r="B944" s="141"/>
    </row>
    <row r="945" spans="1:2" ht="18.75" customHeight="1">
      <c r="A945" s="138"/>
      <c r="B945" s="141"/>
    </row>
    <row r="946" spans="1:2" ht="18.75" customHeight="1">
      <c r="A946" s="138"/>
      <c r="B946" s="141"/>
    </row>
    <row r="947" spans="1:2" ht="18.75" customHeight="1">
      <c r="A947" s="138"/>
      <c r="B947" s="141"/>
    </row>
    <row r="948" spans="1:2" ht="18.75" customHeight="1">
      <c r="A948" s="138"/>
      <c r="B948" s="141"/>
    </row>
    <row r="949" spans="1:2" ht="18.75" customHeight="1">
      <c r="A949" s="138"/>
      <c r="B949" s="141"/>
    </row>
    <row r="950" spans="1:2" ht="18.75" customHeight="1">
      <c r="A950" s="138"/>
      <c r="B950" s="141"/>
    </row>
    <row r="951" spans="1:2" ht="18.75" customHeight="1">
      <c r="A951" s="138"/>
      <c r="B951" s="141"/>
    </row>
    <row r="952" spans="1:2" ht="18.75" customHeight="1">
      <c r="A952" s="138"/>
      <c r="B952" s="141"/>
    </row>
    <row r="953" spans="1:2" ht="18.75" customHeight="1">
      <c r="A953" s="138"/>
      <c r="B953" s="141"/>
    </row>
    <row r="954" spans="1:2" ht="18.75" customHeight="1">
      <c r="A954" s="138"/>
      <c r="B954" s="141"/>
    </row>
    <row r="955" spans="1:2" ht="18.75" customHeight="1">
      <c r="A955" s="138"/>
      <c r="B955" s="141"/>
    </row>
    <row r="956" spans="1:2" ht="18.75" customHeight="1">
      <c r="A956" s="138"/>
      <c r="B956" s="141"/>
    </row>
    <row r="957" spans="1:2" ht="18.75" customHeight="1">
      <c r="A957" s="138"/>
      <c r="B957" s="141"/>
    </row>
    <row r="958" spans="1:2" ht="18.75" customHeight="1">
      <c r="A958" s="138"/>
      <c r="B958" s="141"/>
    </row>
    <row r="959" spans="1:2" ht="18.75" customHeight="1">
      <c r="A959" s="138"/>
      <c r="B959" s="141"/>
    </row>
    <row r="960" spans="1:2" ht="18.75" customHeight="1">
      <c r="A960" s="138"/>
      <c r="B960" s="141"/>
    </row>
    <row r="961" spans="1:2" ht="18.75" customHeight="1">
      <c r="A961" s="138"/>
      <c r="B961" s="141"/>
    </row>
    <row r="962" spans="1:2" ht="18.75" customHeight="1">
      <c r="A962" s="138"/>
      <c r="B962" s="141"/>
    </row>
    <row r="963" spans="1:2" ht="18.75" customHeight="1">
      <c r="A963" s="138"/>
      <c r="B963" s="141"/>
    </row>
    <row r="964" spans="1:2" ht="18.75" customHeight="1">
      <c r="A964" s="138"/>
      <c r="B964" s="141"/>
    </row>
    <row r="965" spans="1:2" ht="18.75" customHeight="1">
      <c r="A965" s="138"/>
      <c r="B965" s="141"/>
    </row>
    <row r="966" spans="1:2" ht="18.75" customHeight="1">
      <c r="A966" s="138"/>
      <c r="B966" s="141"/>
    </row>
    <row r="967" spans="1:2" ht="18.75" customHeight="1">
      <c r="A967" s="138"/>
      <c r="B967" s="141"/>
    </row>
    <row r="968" spans="1:2" ht="18.75" customHeight="1">
      <c r="A968" s="138"/>
      <c r="B968" s="141"/>
    </row>
    <row r="969" spans="1:2" ht="18.75" customHeight="1">
      <c r="A969" s="138"/>
      <c r="B969" s="141"/>
    </row>
    <row r="970" spans="1:2" ht="18.75" customHeight="1">
      <c r="A970" s="138"/>
      <c r="B970" s="141"/>
    </row>
    <row r="971" spans="1:2" ht="18.75" customHeight="1">
      <c r="A971" s="138"/>
      <c r="B971" s="141"/>
    </row>
    <row r="972" spans="1:2" ht="18.75" customHeight="1">
      <c r="A972" s="138"/>
      <c r="B972" s="141"/>
    </row>
    <row r="973" spans="1:2" ht="18.75" customHeight="1">
      <c r="A973" s="138"/>
      <c r="B973" s="141"/>
    </row>
    <row r="974" spans="1:2" ht="18.75" customHeight="1">
      <c r="A974" s="138"/>
      <c r="B974" s="141"/>
    </row>
    <row r="975" spans="1:2" ht="18.75" customHeight="1">
      <c r="A975" s="138"/>
      <c r="B975" s="141"/>
    </row>
    <row r="976" spans="1:2" ht="18.75" customHeight="1">
      <c r="A976" s="138"/>
      <c r="B976" s="141"/>
    </row>
    <row r="977" spans="1:2" ht="18.75" customHeight="1">
      <c r="A977" s="138"/>
      <c r="B977" s="141"/>
    </row>
    <row r="978" spans="1:2" ht="18.75" customHeight="1">
      <c r="A978" s="138"/>
      <c r="B978" s="141"/>
    </row>
    <row r="979" spans="1:2" ht="18.75" customHeight="1">
      <c r="A979" s="138"/>
      <c r="B979" s="141"/>
    </row>
    <row r="980" spans="1:2" ht="18.75" customHeight="1">
      <c r="A980" s="138"/>
      <c r="B980" s="141"/>
    </row>
    <row r="981" spans="1:2" ht="18.75" customHeight="1">
      <c r="A981" s="138"/>
      <c r="B981" s="141"/>
    </row>
    <row r="982" spans="1:2" ht="18.75" customHeight="1">
      <c r="A982" s="138"/>
      <c r="B982" s="141"/>
    </row>
    <row r="983" spans="1:2" ht="18.75" customHeight="1">
      <c r="A983" s="138"/>
      <c r="B983" s="141"/>
    </row>
    <row r="984" spans="1:2" ht="18.75" customHeight="1">
      <c r="A984" s="138"/>
      <c r="B984" s="141"/>
    </row>
    <row r="985" spans="1:2" ht="18.75" customHeight="1">
      <c r="A985" s="138"/>
      <c r="B985" s="141"/>
    </row>
    <row r="986" spans="1:2" ht="18.75" customHeight="1">
      <c r="A986" s="138"/>
      <c r="B986" s="141"/>
    </row>
    <row r="987" spans="1:2" ht="18.75" customHeight="1">
      <c r="A987" s="138"/>
      <c r="B987" s="141"/>
    </row>
    <row r="988" spans="1:2" ht="18.75" customHeight="1">
      <c r="A988" s="138"/>
      <c r="B988" s="141"/>
    </row>
    <row r="989" spans="1:2" ht="18.75" customHeight="1">
      <c r="A989" s="138"/>
      <c r="B989" s="141"/>
    </row>
    <row r="990" spans="1:2" ht="18.75" customHeight="1">
      <c r="A990" s="138"/>
      <c r="B990" s="141"/>
    </row>
    <row r="991" spans="1:2" ht="18.75" customHeight="1">
      <c r="A991" s="138"/>
      <c r="B991" s="141"/>
    </row>
    <row r="992" spans="1:2" ht="18.75" customHeight="1">
      <c r="A992" s="138"/>
      <c r="B992" s="141"/>
    </row>
    <row r="993" spans="1:2" ht="18.75" customHeight="1">
      <c r="A993" s="138"/>
      <c r="B993" s="141"/>
    </row>
    <row r="994" spans="1:2" ht="18.75" customHeight="1">
      <c r="A994" s="138"/>
      <c r="B994" s="141"/>
    </row>
    <row r="995" spans="1:2" ht="18.75" customHeight="1">
      <c r="A995" s="138"/>
      <c r="B995" s="141"/>
    </row>
    <row r="996" spans="1:2" ht="18.75" customHeight="1">
      <c r="A996" s="138"/>
      <c r="B996" s="141"/>
    </row>
    <row r="997" spans="1:2" ht="18.75" customHeight="1">
      <c r="A997" s="138"/>
      <c r="B997" s="141"/>
    </row>
    <row r="998" spans="1:2" ht="18.75" customHeight="1">
      <c r="A998" s="138"/>
      <c r="B998" s="141"/>
    </row>
    <row r="999" spans="1:2" ht="18.75" customHeight="1">
      <c r="A999" s="138"/>
      <c r="B999" s="141"/>
    </row>
    <row r="1000" spans="1:2" ht="18.75" customHeight="1">
      <c r="A1000" s="138"/>
      <c r="B1000" s="141"/>
    </row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91"/>
  <sheetViews>
    <sheetView topLeftCell="A71" zoomScale="136" zoomScaleNormal="136" workbookViewId="0">
      <selection activeCell="A72" sqref="A72:XFD98"/>
    </sheetView>
  </sheetViews>
  <sheetFormatPr defaultColWidth="14.42578125" defaultRowHeight="15" customHeight="1"/>
  <cols>
    <col min="1" max="1" width="4.140625" customWidth="1"/>
    <col min="2" max="2" width="37.85546875" customWidth="1"/>
    <col min="3" max="3" width="30.85546875" customWidth="1"/>
    <col min="4" max="4" width="16.5703125" customWidth="1"/>
    <col min="5" max="5" width="12.42578125" customWidth="1"/>
    <col min="6" max="6" width="20.5703125" customWidth="1"/>
    <col min="7" max="7" width="12.7109375" customWidth="1"/>
    <col min="8" max="8" width="44.140625" customWidth="1"/>
    <col min="9" max="18" width="14.42578125" customWidth="1"/>
  </cols>
  <sheetData>
    <row r="1" spans="1:19" ht="94.5" customHeight="1">
      <c r="A1" s="167" t="s">
        <v>366</v>
      </c>
      <c r="B1" s="168"/>
      <c r="C1" s="168"/>
      <c r="D1" s="168"/>
      <c r="E1" s="168"/>
      <c r="F1" s="168"/>
      <c r="G1" s="168"/>
      <c r="H1" s="169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70" t="s">
        <v>11</v>
      </c>
      <c r="B2" s="157"/>
      <c r="C2" s="157"/>
      <c r="D2" s="157"/>
      <c r="E2" s="157"/>
      <c r="F2" s="157"/>
      <c r="G2" s="157"/>
      <c r="H2" s="158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>
      <c r="A3" s="164" t="s">
        <v>12</v>
      </c>
      <c r="B3" s="147"/>
      <c r="C3" s="171">
        <f>'Информация о Чемпионате'!B5</f>
        <v>0</v>
      </c>
      <c r="D3" s="147"/>
      <c r="E3" s="147"/>
      <c r="F3" s="147"/>
      <c r="G3" s="147"/>
      <c r="H3" s="148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customHeight="1">
      <c r="A4" s="164" t="s">
        <v>13</v>
      </c>
      <c r="B4" s="147"/>
      <c r="C4" s="147"/>
      <c r="D4" s="172">
        <f>'Информация о Чемпионате'!B6</f>
        <v>0</v>
      </c>
      <c r="E4" s="147"/>
      <c r="F4" s="147"/>
      <c r="G4" s="147"/>
      <c r="H4" s="148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164" t="s">
        <v>14</v>
      </c>
      <c r="B5" s="147"/>
      <c r="C5" s="165">
        <f>'Информация о Чемпионате'!B7</f>
        <v>0</v>
      </c>
      <c r="D5" s="147"/>
      <c r="E5" s="147"/>
      <c r="F5" s="147"/>
      <c r="G5" s="147"/>
      <c r="H5" s="148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164" t="s">
        <v>15</v>
      </c>
      <c r="B6" s="147"/>
      <c r="C6" s="165">
        <f>'Информация о Чемпионате'!B9</f>
        <v>0</v>
      </c>
      <c r="D6" s="147"/>
      <c r="E6" s="166">
        <f>'Информация о Чемпионате'!B10</f>
        <v>0</v>
      </c>
      <c r="F6" s="147"/>
      <c r="G6" s="165">
        <f>'Информация о Чемпионате'!B11</f>
        <v>0</v>
      </c>
      <c r="H6" s="148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164" t="s">
        <v>16</v>
      </c>
      <c r="B7" s="147"/>
      <c r="C7" s="165">
        <f>'Информация о Чемпионате'!B12</f>
        <v>0</v>
      </c>
      <c r="D7" s="147"/>
      <c r="E7" s="165">
        <f>'Информация о Чемпионате'!B13</f>
        <v>0</v>
      </c>
      <c r="F7" s="147"/>
      <c r="G7" s="165">
        <f>'Информация о Чемпионате'!B14</f>
        <v>0</v>
      </c>
      <c r="H7" s="148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164" t="s">
        <v>17</v>
      </c>
      <c r="B8" s="147"/>
      <c r="C8" s="165">
        <f>'Информация о Чемпионате'!B17</f>
        <v>8</v>
      </c>
      <c r="D8" s="147"/>
      <c r="E8" s="147"/>
      <c r="F8" s="147"/>
      <c r="G8" s="147"/>
      <c r="H8" s="148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164" t="s">
        <v>18</v>
      </c>
      <c r="B9" s="147"/>
      <c r="C9" s="165">
        <v>5</v>
      </c>
      <c r="D9" s="147"/>
      <c r="E9" s="147"/>
      <c r="F9" s="147"/>
      <c r="G9" s="147"/>
      <c r="H9" s="148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164" t="s">
        <v>19</v>
      </c>
      <c r="B10" s="147"/>
      <c r="C10" s="165">
        <v>5</v>
      </c>
      <c r="D10" s="147"/>
      <c r="E10" s="147"/>
      <c r="F10" s="147"/>
      <c r="G10" s="147"/>
      <c r="H10" s="14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160" t="s">
        <v>20</v>
      </c>
      <c r="B11" s="150"/>
      <c r="C11" s="161">
        <f>'Информация о Чемпионате'!B8</f>
        <v>0</v>
      </c>
      <c r="D11" s="150"/>
      <c r="E11" s="150"/>
      <c r="F11" s="150"/>
      <c r="G11" s="150"/>
      <c r="H11" s="15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0.25">
      <c r="A12" s="162" t="s">
        <v>21</v>
      </c>
      <c r="B12" s="147"/>
      <c r="C12" s="147"/>
      <c r="D12" s="147"/>
      <c r="E12" s="147"/>
      <c r="F12" s="147"/>
      <c r="G12" s="147"/>
      <c r="H12" s="14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163" t="s">
        <v>22</v>
      </c>
      <c r="B13" s="157"/>
      <c r="C13" s="157"/>
      <c r="D13" s="157"/>
      <c r="E13" s="157"/>
      <c r="F13" s="157"/>
      <c r="G13" s="157"/>
      <c r="H13" s="1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154" t="s">
        <v>369</v>
      </c>
      <c r="B14" s="147"/>
      <c r="C14" s="147"/>
      <c r="D14" s="147"/>
      <c r="E14" s="147"/>
      <c r="F14" s="147"/>
      <c r="G14" s="147"/>
      <c r="H14" s="14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154" t="s">
        <v>23</v>
      </c>
      <c r="B15" s="147"/>
      <c r="C15" s="147"/>
      <c r="D15" s="147"/>
      <c r="E15" s="147"/>
      <c r="F15" s="147"/>
      <c r="G15" s="147"/>
      <c r="H15" s="14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154" t="s">
        <v>24</v>
      </c>
      <c r="B16" s="147"/>
      <c r="C16" s="147"/>
      <c r="D16" s="147"/>
      <c r="E16" s="147"/>
      <c r="F16" s="147"/>
      <c r="G16" s="147"/>
      <c r="H16" s="14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154" t="s">
        <v>372</v>
      </c>
      <c r="B17" s="147"/>
      <c r="C17" s="147"/>
      <c r="D17" s="147"/>
      <c r="E17" s="147"/>
      <c r="F17" s="147"/>
      <c r="G17" s="147"/>
      <c r="H17" s="1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154" t="s">
        <v>25</v>
      </c>
      <c r="B18" s="147"/>
      <c r="C18" s="147"/>
      <c r="D18" s="147"/>
      <c r="E18" s="147"/>
      <c r="F18" s="147"/>
      <c r="G18" s="147"/>
      <c r="H18" s="14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154" t="s">
        <v>370</v>
      </c>
      <c r="B19" s="147"/>
      <c r="C19" s="147"/>
      <c r="D19" s="147"/>
      <c r="E19" s="147"/>
      <c r="F19" s="147"/>
      <c r="G19" s="147"/>
      <c r="H19" s="14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154" t="s">
        <v>371</v>
      </c>
      <c r="B20" s="147"/>
      <c r="C20" s="147"/>
      <c r="D20" s="147"/>
      <c r="E20" s="147"/>
      <c r="F20" s="147"/>
      <c r="G20" s="147"/>
      <c r="H20" s="14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155" t="s">
        <v>26</v>
      </c>
      <c r="B21" s="150"/>
      <c r="C21" s="150"/>
      <c r="D21" s="150"/>
      <c r="E21" s="150"/>
      <c r="F21" s="150"/>
      <c r="G21" s="150"/>
      <c r="H21" s="15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 t="s">
        <v>27</v>
      </c>
      <c r="B22" s="4" t="s">
        <v>28</v>
      </c>
      <c r="C22" s="4" t="s">
        <v>29</v>
      </c>
      <c r="D22" s="4" t="s">
        <v>30</v>
      </c>
      <c r="E22" s="4" t="s">
        <v>31</v>
      </c>
      <c r="F22" s="4" t="s">
        <v>32</v>
      </c>
      <c r="G22" s="4" t="s">
        <v>33</v>
      </c>
      <c r="H22" s="5" t="s">
        <v>34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113">
        <v>1</v>
      </c>
      <c r="B23" s="114" t="s">
        <v>35</v>
      </c>
      <c r="C23" s="115" t="s">
        <v>36</v>
      </c>
      <c r="D23" s="113" t="s">
        <v>37</v>
      </c>
      <c r="E23" s="113" t="s">
        <v>38</v>
      </c>
      <c r="F23" s="113" t="s">
        <v>39</v>
      </c>
      <c r="G23" s="113">
        <v>3</v>
      </c>
      <c r="H23" s="11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spans="1:19" ht="19.5" customHeight="1">
      <c r="A24" s="113">
        <v>2</v>
      </c>
      <c r="B24" s="114" t="s">
        <v>40</v>
      </c>
      <c r="C24" s="115" t="s">
        <v>41</v>
      </c>
      <c r="D24" s="113" t="s">
        <v>37</v>
      </c>
      <c r="E24" s="113" t="s">
        <v>38</v>
      </c>
      <c r="F24" s="113" t="s">
        <v>39</v>
      </c>
      <c r="G24" s="113">
        <v>12</v>
      </c>
      <c r="H24" s="11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spans="1:19" ht="19.5" customHeight="1">
      <c r="A25" s="113">
        <v>3</v>
      </c>
      <c r="B25" s="114" t="s">
        <v>42</v>
      </c>
      <c r="C25" s="115" t="s">
        <v>43</v>
      </c>
      <c r="D25" s="113" t="s">
        <v>37</v>
      </c>
      <c r="E25" s="113" t="s">
        <v>38</v>
      </c>
      <c r="F25" s="113" t="s">
        <v>39</v>
      </c>
      <c r="G25" s="113">
        <v>2</v>
      </c>
      <c r="H25" s="116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spans="1:19" ht="19.5" customHeight="1">
      <c r="A26" s="113">
        <v>4</v>
      </c>
      <c r="B26" s="114" t="s">
        <v>44</v>
      </c>
      <c r="C26" s="115" t="s">
        <v>45</v>
      </c>
      <c r="D26" s="113" t="s">
        <v>46</v>
      </c>
      <c r="E26" s="113" t="s">
        <v>38</v>
      </c>
      <c r="F26" s="113" t="s">
        <v>39</v>
      </c>
      <c r="G26" s="113">
        <v>1</v>
      </c>
      <c r="H26" s="116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spans="1:19" ht="19.5" customHeight="1">
      <c r="A27" s="113">
        <v>5</v>
      </c>
      <c r="B27" s="114" t="s">
        <v>47</v>
      </c>
      <c r="C27" s="115" t="s">
        <v>48</v>
      </c>
      <c r="D27" s="113" t="s">
        <v>49</v>
      </c>
      <c r="E27" s="113" t="s">
        <v>38</v>
      </c>
      <c r="F27" s="113" t="s">
        <v>39</v>
      </c>
      <c r="G27" s="113">
        <v>2</v>
      </c>
      <c r="H27" s="116"/>
      <c r="I27" s="2"/>
      <c r="J27" s="10"/>
      <c r="K27" s="10"/>
      <c r="L27" s="10"/>
      <c r="M27" s="10"/>
      <c r="N27" s="10"/>
      <c r="O27" s="10"/>
      <c r="P27" s="10"/>
      <c r="Q27" s="10"/>
      <c r="R27" s="10"/>
      <c r="S27" s="2"/>
    </row>
    <row r="28" spans="1:19" ht="19.5" customHeight="1">
      <c r="A28" s="113">
        <v>6</v>
      </c>
      <c r="B28" s="114" t="s">
        <v>50</v>
      </c>
      <c r="C28" s="115" t="s">
        <v>51</v>
      </c>
      <c r="D28" s="113" t="s">
        <v>37</v>
      </c>
      <c r="E28" s="113" t="s">
        <v>38</v>
      </c>
      <c r="F28" s="113" t="s">
        <v>39</v>
      </c>
      <c r="G28" s="113">
        <v>1</v>
      </c>
      <c r="H28" s="116"/>
      <c r="I28" s="2"/>
      <c r="J28" s="10"/>
      <c r="K28" s="10"/>
      <c r="L28" s="10"/>
      <c r="M28" s="10"/>
      <c r="N28" s="10"/>
      <c r="O28" s="10"/>
      <c r="P28" s="10"/>
      <c r="Q28" s="10"/>
      <c r="R28" s="10"/>
      <c r="S28" s="2"/>
    </row>
    <row r="29" spans="1:19" ht="19.5" customHeight="1">
      <c r="A29" s="113">
        <v>7</v>
      </c>
      <c r="B29" s="114" t="s">
        <v>52</v>
      </c>
      <c r="C29" s="115" t="s">
        <v>53</v>
      </c>
      <c r="D29" s="113" t="s">
        <v>49</v>
      </c>
      <c r="E29" s="113" t="s">
        <v>38</v>
      </c>
      <c r="F29" s="113" t="s">
        <v>39</v>
      </c>
      <c r="G29" s="113">
        <v>1</v>
      </c>
      <c r="H29" s="116"/>
      <c r="I29" s="2"/>
      <c r="J29" s="10"/>
      <c r="K29" s="10"/>
      <c r="L29" s="10"/>
      <c r="M29" s="10"/>
      <c r="N29" s="10"/>
      <c r="O29" s="10"/>
      <c r="P29" s="10"/>
      <c r="Q29" s="10"/>
      <c r="R29" s="10"/>
      <c r="S29" s="2"/>
    </row>
    <row r="30" spans="1:19" ht="19.5" customHeight="1">
      <c r="A30" s="113">
        <v>8</v>
      </c>
      <c r="B30" s="114" t="s">
        <v>54</v>
      </c>
      <c r="C30" s="115" t="s">
        <v>55</v>
      </c>
      <c r="D30" s="113" t="s">
        <v>37</v>
      </c>
      <c r="E30" s="113" t="s">
        <v>38</v>
      </c>
      <c r="F30" s="113" t="s">
        <v>39</v>
      </c>
      <c r="G30" s="113">
        <v>2</v>
      </c>
      <c r="H30" s="116"/>
      <c r="I30" s="2"/>
      <c r="J30" s="10"/>
      <c r="K30" s="10"/>
      <c r="L30" s="10"/>
      <c r="M30" s="10"/>
      <c r="N30" s="10"/>
      <c r="O30" s="10"/>
      <c r="P30" s="10"/>
      <c r="Q30" s="10"/>
      <c r="R30" s="10"/>
      <c r="S30" s="2"/>
    </row>
    <row r="31" spans="1:19" ht="19.5" customHeight="1">
      <c r="A31" s="113">
        <v>9</v>
      </c>
      <c r="B31" s="117" t="s">
        <v>56</v>
      </c>
      <c r="C31" s="118" t="s">
        <v>57</v>
      </c>
      <c r="D31" s="113" t="s">
        <v>58</v>
      </c>
      <c r="E31" s="113" t="s">
        <v>38</v>
      </c>
      <c r="F31" s="113" t="s">
        <v>39</v>
      </c>
      <c r="G31" s="113">
        <v>5</v>
      </c>
      <c r="H31" s="116"/>
      <c r="I31" s="2"/>
      <c r="J31" s="10"/>
      <c r="K31" s="10"/>
      <c r="L31" s="10"/>
      <c r="M31" s="10"/>
      <c r="N31" s="10"/>
      <c r="O31" s="10"/>
      <c r="P31" s="10"/>
      <c r="Q31" s="10"/>
      <c r="R31" s="10"/>
      <c r="S31" s="2"/>
    </row>
    <row r="32" spans="1:19" ht="19.5" customHeight="1">
      <c r="A32" s="113">
        <v>10</v>
      </c>
      <c r="B32" s="114" t="s">
        <v>60</v>
      </c>
      <c r="C32" s="115" t="s">
        <v>61</v>
      </c>
      <c r="D32" s="113" t="s">
        <v>37</v>
      </c>
      <c r="E32" s="113" t="s">
        <v>38</v>
      </c>
      <c r="F32" s="113" t="s">
        <v>39</v>
      </c>
      <c r="G32" s="113">
        <v>3</v>
      </c>
      <c r="H32" s="116"/>
      <c r="I32" s="2"/>
      <c r="J32" s="10"/>
      <c r="K32" s="10"/>
      <c r="L32" s="10"/>
      <c r="M32" s="10"/>
      <c r="N32" s="10"/>
      <c r="O32" s="10"/>
      <c r="P32" s="10"/>
      <c r="Q32" s="10"/>
      <c r="R32" s="10"/>
      <c r="S32" s="2"/>
    </row>
    <row r="33" spans="1:19" ht="19.5" customHeight="1">
      <c r="A33" s="113">
        <v>11</v>
      </c>
      <c r="B33" s="117" t="s">
        <v>62</v>
      </c>
      <c r="C33" s="118" t="s">
        <v>63</v>
      </c>
      <c r="D33" s="119" t="s">
        <v>37</v>
      </c>
      <c r="E33" s="119" t="s">
        <v>38</v>
      </c>
      <c r="F33" s="119" t="s">
        <v>39</v>
      </c>
      <c r="G33" s="119">
        <v>6</v>
      </c>
      <c r="H33" s="116"/>
      <c r="I33" s="2"/>
      <c r="J33" s="10"/>
      <c r="K33" s="10"/>
      <c r="L33" s="10"/>
      <c r="M33" s="10"/>
      <c r="N33" s="10"/>
      <c r="O33" s="10"/>
      <c r="P33" s="10"/>
      <c r="Q33" s="10"/>
      <c r="R33" s="10"/>
      <c r="S33" s="2"/>
    </row>
    <row r="34" spans="1:19" ht="19.5" customHeight="1">
      <c r="A34" s="113">
        <v>12</v>
      </c>
      <c r="B34" s="117" t="s">
        <v>64</v>
      </c>
      <c r="C34" s="118" t="s">
        <v>65</v>
      </c>
      <c r="D34" s="119" t="s">
        <v>58</v>
      </c>
      <c r="E34" s="119" t="s">
        <v>38</v>
      </c>
      <c r="F34" s="119" t="s">
        <v>39</v>
      </c>
      <c r="G34" s="119">
        <v>1</v>
      </c>
      <c r="H34" s="116"/>
      <c r="I34" s="2"/>
      <c r="J34" s="10"/>
      <c r="K34" s="10"/>
      <c r="L34" s="10"/>
      <c r="M34" s="10"/>
      <c r="N34" s="10"/>
      <c r="O34" s="10"/>
      <c r="P34" s="10"/>
      <c r="Q34" s="10"/>
      <c r="R34" s="10"/>
      <c r="S34" s="2"/>
    </row>
    <row r="35" spans="1:19" ht="19.5" customHeight="1">
      <c r="A35" s="113">
        <v>13</v>
      </c>
      <c r="B35" s="120" t="s">
        <v>66</v>
      </c>
      <c r="C35" s="121" t="s">
        <v>67</v>
      </c>
      <c r="D35" s="122" t="s">
        <v>37</v>
      </c>
      <c r="E35" s="122" t="s">
        <v>38</v>
      </c>
      <c r="F35" s="122" t="s">
        <v>68</v>
      </c>
      <c r="G35" s="122">
        <v>5</v>
      </c>
      <c r="H35" s="116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</row>
    <row r="36" spans="1:19" ht="19.5" customHeight="1">
      <c r="A36" s="113">
        <v>14</v>
      </c>
      <c r="B36" s="123" t="s">
        <v>69</v>
      </c>
      <c r="C36" s="114" t="s">
        <v>70</v>
      </c>
      <c r="D36" s="119" t="s">
        <v>58</v>
      </c>
      <c r="E36" s="119" t="s">
        <v>38</v>
      </c>
      <c r="F36" s="119" t="s">
        <v>39</v>
      </c>
      <c r="G36" s="119">
        <v>1</v>
      </c>
      <c r="H36" s="116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2"/>
    </row>
    <row r="37" spans="1:19" ht="19.5" customHeight="1">
      <c r="A37" s="13">
        <v>15</v>
      </c>
      <c r="B37" s="21" t="s">
        <v>71</v>
      </c>
      <c r="C37" s="22"/>
      <c r="D37" s="15" t="s">
        <v>58</v>
      </c>
      <c r="E37" s="15" t="s">
        <v>38</v>
      </c>
      <c r="F37" s="15" t="s">
        <v>39</v>
      </c>
      <c r="G37" s="15">
        <v>1</v>
      </c>
      <c r="H37" s="1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spans="1:19" ht="19.5" customHeight="1">
      <c r="A38" s="13">
        <v>16</v>
      </c>
      <c r="B38" s="22" t="s">
        <v>72</v>
      </c>
      <c r="C38" s="22" t="s">
        <v>73</v>
      </c>
      <c r="D38" s="23" t="s">
        <v>49</v>
      </c>
      <c r="E38" s="23">
        <v>1</v>
      </c>
      <c r="F38" s="23" t="s">
        <v>39</v>
      </c>
      <c r="G38" s="24">
        <v>1</v>
      </c>
      <c r="H38" s="25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2"/>
    </row>
    <row r="39" spans="1:19" ht="20.25">
      <c r="A39" s="156" t="s">
        <v>74</v>
      </c>
      <c r="B39" s="157"/>
      <c r="C39" s="157"/>
      <c r="D39" s="157"/>
      <c r="E39" s="157"/>
      <c r="F39" s="157"/>
      <c r="G39" s="157"/>
      <c r="H39" s="158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"/>
    </row>
    <row r="40" spans="1:19">
      <c r="A40" s="159" t="s">
        <v>22</v>
      </c>
      <c r="B40" s="157"/>
      <c r="C40" s="157"/>
      <c r="D40" s="157"/>
      <c r="E40" s="157"/>
      <c r="F40" s="157"/>
      <c r="G40" s="157"/>
      <c r="H40" s="15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152" t="s">
        <v>373</v>
      </c>
      <c r="B41" s="147"/>
      <c r="C41" s="147"/>
      <c r="D41" s="147"/>
      <c r="E41" s="147"/>
      <c r="F41" s="147"/>
      <c r="G41" s="147"/>
      <c r="H41" s="14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>
      <c r="A42" s="146" t="s">
        <v>75</v>
      </c>
      <c r="B42" s="147"/>
      <c r="C42" s="147"/>
      <c r="D42" s="147"/>
      <c r="E42" s="147"/>
      <c r="F42" s="147"/>
      <c r="G42" s="147"/>
      <c r="H42" s="14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>
      <c r="A43" s="146" t="s">
        <v>24</v>
      </c>
      <c r="B43" s="147"/>
      <c r="C43" s="147"/>
      <c r="D43" s="147"/>
      <c r="E43" s="147"/>
      <c r="F43" s="147"/>
      <c r="G43" s="147"/>
      <c r="H43" s="14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52" t="s">
        <v>374</v>
      </c>
      <c r="B44" s="147"/>
      <c r="C44" s="147"/>
      <c r="D44" s="147"/>
      <c r="E44" s="147"/>
      <c r="F44" s="147"/>
      <c r="G44" s="147"/>
      <c r="H44" s="14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46" t="s">
        <v>76</v>
      </c>
      <c r="B45" s="147"/>
      <c r="C45" s="147"/>
      <c r="D45" s="147"/>
      <c r="E45" s="147"/>
      <c r="F45" s="147"/>
      <c r="G45" s="147"/>
      <c r="H45" s="14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53" t="s">
        <v>375</v>
      </c>
      <c r="B46" s="147"/>
      <c r="C46" s="147"/>
      <c r="D46" s="147"/>
      <c r="E46" s="147"/>
      <c r="F46" s="147"/>
      <c r="G46" s="147"/>
      <c r="H46" s="14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46" t="s">
        <v>77</v>
      </c>
      <c r="B47" s="147"/>
      <c r="C47" s="147"/>
      <c r="D47" s="147"/>
      <c r="E47" s="147"/>
      <c r="F47" s="147"/>
      <c r="G47" s="147"/>
      <c r="H47" s="14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49" t="s">
        <v>78</v>
      </c>
      <c r="B48" s="150"/>
      <c r="C48" s="150"/>
      <c r="D48" s="150"/>
      <c r="E48" s="150"/>
      <c r="F48" s="150"/>
      <c r="G48" s="150"/>
      <c r="H48" s="15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3" t="s">
        <v>27</v>
      </c>
      <c r="B49" s="4" t="s">
        <v>28</v>
      </c>
      <c r="C49" s="4" t="s">
        <v>29</v>
      </c>
      <c r="D49" s="4" t="s">
        <v>30</v>
      </c>
      <c r="E49" s="4" t="s">
        <v>31</v>
      </c>
      <c r="F49" s="4" t="s">
        <v>32</v>
      </c>
      <c r="G49" s="4" t="s">
        <v>33</v>
      </c>
      <c r="H49" s="5" t="s">
        <v>34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7.25" customHeight="1">
      <c r="A50" s="6">
        <v>1</v>
      </c>
      <c r="B50" s="22" t="s">
        <v>79</v>
      </c>
      <c r="C50" s="20" t="s">
        <v>80</v>
      </c>
      <c r="D50" s="23" t="s">
        <v>37</v>
      </c>
      <c r="E50" s="23" t="s">
        <v>38</v>
      </c>
      <c r="F50" s="23" t="s">
        <v>39</v>
      </c>
      <c r="G50" s="23">
        <v>6</v>
      </c>
      <c r="H50" s="2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2"/>
    </row>
    <row r="51" spans="1:19" ht="17.25" customHeight="1">
      <c r="A51" s="6">
        <v>2</v>
      </c>
      <c r="B51" s="22" t="s">
        <v>81</v>
      </c>
      <c r="C51" s="26" t="s">
        <v>82</v>
      </c>
      <c r="D51" s="23" t="s">
        <v>49</v>
      </c>
      <c r="E51" s="23" t="s">
        <v>38</v>
      </c>
      <c r="F51" s="23" t="s">
        <v>39</v>
      </c>
      <c r="G51" s="23">
        <v>3</v>
      </c>
      <c r="H51" s="2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2"/>
    </row>
    <row r="52" spans="1:19" ht="17.25" customHeight="1">
      <c r="A52" s="6">
        <v>3</v>
      </c>
      <c r="B52" s="22" t="s">
        <v>83</v>
      </c>
      <c r="C52" s="26" t="s">
        <v>84</v>
      </c>
      <c r="D52" s="23" t="s">
        <v>49</v>
      </c>
      <c r="E52" s="23" t="s">
        <v>38</v>
      </c>
      <c r="F52" s="23" t="s">
        <v>39</v>
      </c>
      <c r="G52" s="23">
        <v>3</v>
      </c>
      <c r="H52" s="2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2"/>
    </row>
    <row r="53" spans="1:19" ht="17.25" customHeight="1">
      <c r="A53" s="6">
        <v>4</v>
      </c>
      <c r="B53" s="17" t="s">
        <v>56</v>
      </c>
      <c r="C53" s="18" t="s">
        <v>85</v>
      </c>
      <c r="D53" s="19" t="s">
        <v>58</v>
      </c>
      <c r="E53" s="19" t="s">
        <v>38</v>
      </c>
      <c r="F53" s="19" t="s">
        <v>68</v>
      </c>
      <c r="G53" s="19">
        <v>4</v>
      </c>
      <c r="H53" s="14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2"/>
    </row>
    <row r="54" spans="1:19" ht="17.25" customHeight="1">
      <c r="A54" s="6">
        <v>5</v>
      </c>
      <c r="B54" s="20" t="s">
        <v>86</v>
      </c>
      <c r="C54" s="20" t="s">
        <v>87</v>
      </c>
      <c r="D54" s="27" t="s">
        <v>37</v>
      </c>
      <c r="E54" s="19" t="s">
        <v>38</v>
      </c>
      <c r="F54" s="27" t="s">
        <v>68</v>
      </c>
      <c r="G54" s="27">
        <v>2</v>
      </c>
      <c r="H54" s="2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2"/>
    </row>
    <row r="55" spans="1:19" ht="15.75" customHeight="1">
      <c r="A55" s="156" t="s">
        <v>88</v>
      </c>
      <c r="B55" s="157"/>
      <c r="C55" s="157"/>
      <c r="D55" s="157"/>
      <c r="E55" s="157"/>
      <c r="F55" s="157"/>
      <c r="G55" s="157"/>
      <c r="H55" s="15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2"/>
    </row>
    <row r="56" spans="1:19" ht="20.25" customHeight="1">
      <c r="A56" s="163" t="s">
        <v>22</v>
      </c>
      <c r="B56" s="157"/>
      <c r="C56" s="157"/>
      <c r="D56" s="157"/>
      <c r="E56" s="157"/>
      <c r="F56" s="157"/>
      <c r="G56" s="157"/>
      <c r="H56" s="15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customHeight="1">
      <c r="A57" s="173" t="s">
        <v>369</v>
      </c>
      <c r="B57" s="147"/>
      <c r="C57" s="147"/>
      <c r="D57" s="147"/>
      <c r="E57" s="147"/>
      <c r="F57" s="147"/>
      <c r="G57" s="147"/>
      <c r="H57" s="14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customHeight="1">
      <c r="A58" s="173" t="s">
        <v>89</v>
      </c>
      <c r="B58" s="147"/>
      <c r="C58" s="147"/>
      <c r="D58" s="147"/>
      <c r="E58" s="147"/>
      <c r="F58" s="147"/>
      <c r="G58" s="147"/>
      <c r="H58" s="14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customHeight="1">
      <c r="A59" s="173" t="s">
        <v>24</v>
      </c>
      <c r="B59" s="147"/>
      <c r="C59" s="147"/>
      <c r="D59" s="147"/>
      <c r="E59" s="147"/>
      <c r="F59" s="147"/>
      <c r="G59" s="147"/>
      <c r="H59" s="14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" customHeight="1">
      <c r="A60" s="173" t="s">
        <v>90</v>
      </c>
      <c r="B60" s="147"/>
      <c r="C60" s="147"/>
      <c r="D60" s="147"/>
      <c r="E60" s="147"/>
      <c r="F60" s="147"/>
      <c r="G60" s="147"/>
      <c r="H60" s="14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" customHeight="1">
      <c r="A61" s="173" t="s">
        <v>25</v>
      </c>
      <c r="B61" s="147"/>
      <c r="C61" s="147"/>
      <c r="D61" s="147"/>
      <c r="E61" s="147"/>
      <c r="F61" s="147"/>
      <c r="G61" s="147"/>
      <c r="H61" s="14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customHeight="1">
      <c r="A62" s="173" t="s">
        <v>376</v>
      </c>
      <c r="B62" s="147"/>
      <c r="C62" s="147"/>
      <c r="D62" s="147"/>
      <c r="E62" s="147"/>
      <c r="F62" s="147"/>
      <c r="G62" s="147"/>
      <c r="H62" s="14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customHeight="1">
      <c r="A63" s="173" t="s">
        <v>91</v>
      </c>
      <c r="B63" s="147"/>
      <c r="C63" s="147"/>
      <c r="D63" s="147"/>
      <c r="E63" s="147"/>
      <c r="F63" s="147"/>
      <c r="G63" s="147"/>
      <c r="H63" s="14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4" customHeight="1">
      <c r="A64" s="174" t="s">
        <v>26</v>
      </c>
      <c r="B64" s="150"/>
      <c r="C64" s="150"/>
      <c r="D64" s="150"/>
      <c r="E64" s="150"/>
      <c r="F64" s="150"/>
      <c r="G64" s="150"/>
      <c r="H64" s="15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3" t="s">
        <v>27</v>
      </c>
      <c r="B65" s="4" t="s">
        <v>28</v>
      </c>
      <c r="C65" s="4" t="s">
        <v>29</v>
      </c>
      <c r="D65" s="4" t="s">
        <v>30</v>
      </c>
      <c r="E65" s="4" t="s">
        <v>31</v>
      </c>
      <c r="F65" s="4" t="s">
        <v>32</v>
      </c>
      <c r="G65" s="4" t="s">
        <v>33</v>
      </c>
      <c r="H65" s="5" t="s">
        <v>34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7.25" customHeight="1">
      <c r="A66" s="28">
        <v>1</v>
      </c>
      <c r="B66" s="17" t="s">
        <v>62</v>
      </c>
      <c r="C66" s="18" t="s">
        <v>63</v>
      </c>
      <c r="D66" s="19" t="s">
        <v>37</v>
      </c>
      <c r="E66" s="19" t="s">
        <v>38</v>
      </c>
      <c r="F66" s="19" t="s">
        <v>92</v>
      </c>
      <c r="G66" s="19">
        <v>5</v>
      </c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7.25" customHeight="1">
      <c r="A67" s="19">
        <v>2</v>
      </c>
      <c r="B67" s="17" t="s">
        <v>93</v>
      </c>
      <c r="C67" s="18" t="s">
        <v>94</v>
      </c>
      <c r="D67" s="19" t="s">
        <v>37</v>
      </c>
      <c r="E67" s="19" t="s">
        <v>38</v>
      </c>
      <c r="F67" s="19" t="s">
        <v>68</v>
      </c>
      <c r="G67" s="19">
        <v>5</v>
      </c>
      <c r="H67" s="14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2"/>
    </row>
    <row r="68" spans="1:19" ht="17.25" customHeight="1">
      <c r="A68" s="28">
        <v>3</v>
      </c>
      <c r="B68" s="17" t="s">
        <v>95</v>
      </c>
      <c r="C68" s="18" t="s">
        <v>96</v>
      </c>
      <c r="D68" s="19" t="s">
        <v>37</v>
      </c>
      <c r="E68" s="19" t="s">
        <v>38</v>
      </c>
      <c r="F68" s="19" t="s">
        <v>68</v>
      </c>
      <c r="G68" s="19">
        <v>1</v>
      </c>
      <c r="H68" s="14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"/>
    </row>
    <row r="69" spans="1:19" ht="17.25" customHeight="1">
      <c r="A69" s="19">
        <v>4</v>
      </c>
      <c r="B69" s="17" t="s">
        <v>66</v>
      </c>
      <c r="C69" s="18" t="s">
        <v>67</v>
      </c>
      <c r="D69" s="19" t="s">
        <v>37</v>
      </c>
      <c r="E69" s="19" t="s">
        <v>38</v>
      </c>
      <c r="F69" s="19" t="s">
        <v>68</v>
      </c>
      <c r="G69" s="19">
        <v>1</v>
      </c>
      <c r="H69" s="14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2"/>
    </row>
    <row r="70" spans="1:19" ht="17.25" customHeight="1">
      <c r="A70" s="28">
        <v>5</v>
      </c>
      <c r="B70" s="29" t="s">
        <v>97</v>
      </c>
      <c r="C70" s="18" t="s">
        <v>98</v>
      </c>
      <c r="D70" s="23" t="s">
        <v>49</v>
      </c>
      <c r="E70" s="19">
        <v>1</v>
      </c>
      <c r="F70" s="19" t="s">
        <v>68</v>
      </c>
      <c r="G70" s="19">
        <v>1</v>
      </c>
      <c r="H70" s="14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2"/>
    </row>
    <row r="71" spans="1:19" ht="17.25" customHeight="1">
      <c r="A71" s="19">
        <v>6</v>
      </c>
      <c r="B71" s="17" t="s">
        <v>56</v>
      </c>
      <c r="C71" s="18" t="s">
        <v>57</v>
      </c>
      <c r="D71" s="19" t="s">
        <v>58</v>
      </c>
      <c r="E71" s="19" t="s">
        <v>38</v>
      </c>
      <c r="F71" s="19" t="s">
        <v>68</v>
      </c>
      <c r="G71" s="19">
        <v>1</v>
      </c>
      <c r="H71" s="14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2"/>
    </row>
    <row r="72" spans="1:19" ht="15.75" customHeight="1">
      <c r="A72" s="156" t="s">
        <v>99</v>
      </c>
      <c r="B72" s="157"/>
      <c r="C72" s="157"/>
      <c r="D72" s="157"/>
      <c r="E72" s="157"/>
      <c r="F72" s="157"/>
      <c r="G72" s="157"/>
      <c r="H72" s="158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2"/>
    </row>
    <row r="73" spans="1:19" ht="15.75" customHeight="1">
      <c r="A73" s="163" t="s">
        <v>22</v>
      </c>
      <c r="B73" s="157"/>
      <c r="C73" s="157"/>
      <c r="D73" s="157"/>
      <c r="E73" s="157"/>
      <c r="F73" s="157"/>
      <c r="G73" s="157"/>
      <c r="H73" s="15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" customHeight="1">
      <c r="A74" s="173" t="s">
        <v>377</v>
      </c>
      <c r="B74" s="147"/>
      <c r="C74" s="147"/>
      <c r="D74" s="147"/>
      <c r="E74" s="147"/>
      <c r="F74" s="147"/>
      <c r="G74" s="147"/>
      <c r="H74" s="14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customHeight="1">
      <c r="A75" s="173" t="s">
        <v>89</v>
      </c>
      <c r="B75" s="147"/>
      <c r="C75" s="147"/>
      <c r="D75" s="147"/>
      <c r="E75" s="147"/>
      <c r="F75" s="147"/>
      <c r="G75" s="147"/>
      <c r="H75" s="14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" customHeight="1">
      <c r="A76" s="173" t="s">
        <v>100</v>
      </c>
      <c r="B76" s="147"/>
      <c r="C76" s="147"/>
      <c r="D76" s="147"/>
      <c r="E76" s="147"/>
      <c r="F76" s="147"/>
      <c r="G76" s="147"/>
      <c r="H76" s="14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" customHeight="1">
      <c r="A77" s="173" t="s">
        <v>101</v>
      </c>
      <c r="B77" s="147"/>
      <c r="C77" s="147"/>
      <c r="D77" s="147"/>
      <c r="E77" s="147"/>
      <c r="F77" s="147"/>
      <c r="G77" s="147"/>
      <c r="H77" s="14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" customHeight="1">
      <c r="A78" s="173" t="s">
        <v>25</v>
      </c>
      <c r="B78" s="147"/>
      <c r="C78" s="147"/>
      <c r="D78" s="147"/>
      <c r="E78" s="147"/>
      <c r="F78" s="147"/>
      <c r="G78" s="147"/>
      <c r="H78" s="14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" customHeight="1">
      <c r="A79" s="173" t="s">
        <v>378</v>
      </c>
      <c r="B79" s="147"/>
      <c r="C79" s="147"/>
      <c r="D79" s="147"/>
      <c r="E79" s="147"/>
      <c r="F79" s="147"/>
      <c r="G79" s="147"/>
      <c r="H79" s="14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" customHeight="1">
      <c r="A80" s="173" t="s">
        <v>91</v>
      </c>
      <c r="B80" s="147"/>
      <c r="C80" s="147"/>
      <c r="D80" s="147"/>
      <c r="E80" s="147"/>
      <c r="F80" s="147"/>
      <c r="G80" s="147"/>
      <c r="H80" s="14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customHeight="1">
      <c r="A81" s="174" t="s">
        <v>26</v>
      </c>
      <c r="B81" s="150"/>
      <c r="C81" s="150"/>
      <c r="D81" s="150"/>
      <c r="E81" s="150"/>
      <c r="F81" s="150"/>
      <c r="G81" s="150"/>
      <c r="H81" s="15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3" t="s">
        <v>27</v>
      </c>
      <c r="B82" s="4" t="s">
        <v>28</v>
      </c>
      <c r="C82" s="4" t="s">
        <v>29</v>
      </c>
      <c r="D82" s="4" t="s">
        <v>30</v>
      </c>
      <c r="E82" s="4" t="s">
        <v>31</v>
      </c>
      <c r="F82" s="4" t="s">
        <v>32</v>
      </c>
      <c r="G82" s="4" t="s">
        <v>33</v>
      </c>
      <c r="H82" s="5" t="s">
        <v>34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7.25" customHeight="1">
      <c r="A83" s="28">
        <v>1</v>
      </c>
      <c r="B83" s="30" t="s">
        <v>102</v>
      </c>
      <c r="C83" s="16" t="s">
        <v>103</v>
      </c>
      <c r="D83" s="23" t="s">
        <v>58</v>
      </c>
      <c r="E83" s="23" t="s">
        <v>38</v>
      </c>
      <c r="F83" s="23" t="s">
        <v>39</v>
      </c>
      <c r="G83" s="23">
        <v>1</v>
      </c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7.25" customHeight="1">
      <c r="A84" s="31">
        <v>2</v>
      </c>
      <c r="B84" s="11" t="s">
        <v>104</v>
      </c>
      <c r="C84" s="12" t="s">
        <v>105</v>
      </c>
      <c r="D84" s="6" t="s">
        <v>58</v>
      </c>
      <c r="E84" s="6" t="s">
        <v>38</v>
      </c>
      <c r="F84" s="6" t="s">
        <v>39</v>
      </c>
      <c r="G84" s="6">
        <v>1</v>
      </c>
      <c r="H84" s="14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2"/>
    </row>
    <row r="85" spans="1:19" ht="17.25" customHeight="1">
      <c r="A85" s="28">
        <v>3</v>
      </c>
      <c r="B85" s="22" t="s">
        <v>106</v>
      </c>
      <c r="C85" s="26" t="s">
        <v>107</v>
      </c>
      <c r="D85" s="23" t="s">
        <v>58</v>
      </c>
      <c r="E85" s="6" t="s">
        <v>38</v>
      </c>
      <c r="F85" s="23" t="s">
        <v>39</v>
      </c>
      <c r="G85" s="23">
        <v>1</v>
      </c>
      <c r="H85" s="14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2"/>
    </row>
    <row r="86" spans="1:19" ht="17.25" customHeight="1">
      <c r="A86" s="31">
        <v>4</v>
      </c>
      <c r="B86" s="11" t="s">
        <v>62</v>
      </c>
      <c r="C86" s="12" t="s">
        <v>63</v>
      </c>
      <c r="D86" s="23" t="s">
        <v>37</v>
      </c>
      <c r="E86" s="23" t="s">
        <v>38</v>
      </c>
      <c r="F86" s="23" t="s">
        <v>108</v>
      </c>
      <c r="G86" s="23">
        <v>6</v>
      </c>
      <c r="H86" s="14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2"/>
    </row>
    <row r="87" spans="1:19" ht="17.25" customHeight="1">
      <c r="A87" s="28">
        <v>5</v>
      </c>
      <c r="B87" s="117" t="s">
        <v>64</v>
      </c>
      <c r="C87" s="16" t="s">
        <v>65</v>
      </c>
      <c r="D87" s="23" t="s">
        <v>58</v>
      </c>
      <c r="E87" s="23" t="s">
        <v>38</v>
      </c>
      <c r="F87" s="23" t="s">
        <v>39</v>
      </c>
      <c r="G87" s="23">
        <v>1</v>
      </c>
      <c r="H87" s="14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2"/>
    </row>
    <row r="88" spans="1:19" ht="17.25" customHeight="1">
      <c r="A88" s="31">
        <v>6</v>
      </c>
      <c r="B88" s="32" t="s">
        <v>109</v>
      </c>
      <c r="C88" s="32" t="s">
        <v>109</v>
      </c>
      <c r="D88" s="23" t="s">
        <v>58</v>
      </c>
      <c r="E88" s="23" t="s">
        <v>38</v>
      </c>
      <c r="F88" s="23" t="s">
        <v>39</v>
      </c>
      <c r="G88" s="33">
        <v>1</v>
      </c>
      <c r="H88" s="14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2"/>
    </row>
    <row r="89" spans="1:19" ht="17.25" customHeight="1">
      <c r="A89" s="28">
        <v>7</v>
      </c>
      <c r="B89" s="30" t="s">
        <v>93</v>
      </c>
      <c r="C89" s="16" t="s">
        <v>94</v>
      </c>
      <c r="D89" s="23" t="s">
        <v>37</v>
      </c>
      <c r="E89" s="23" t="s">
        <v>38</v>
      </c>
      <c r="F89" s="23" t="s">
        <v>39</v>
      </c>
      <c r="G89" s="23">
        <v>8</v>
      </c>
      <c r="H89" s="14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2"/>
    </row>
    <row r="90" spans="1:19" ht="17.25" customHeight="1">
      <c r="A90" s="31">
        <v>8</v>
      </c>
      <c r="B90" s="30" t="s">
        <v>66</v>
      </c>
      <c r="C90" s="16" t="s">
        <v>67</v>
      </c>
      <c r="D90" s="23" t="s">
        <v>37</v>
      </c>
      <c r="E90" s="23" t="s">
        <v>38</v>
      </c>
      <c r="F90" s="23" t="s">
        <v>39</v>
      </c>
      <c r="G90" s="23">
        <v>1</v>
      </c>
      <c r="H90" s="14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2"/>
    </row>
    <row r="91" spans="1:19" ht="17.25" customHeight="1">
      <c r="A91" s="28">
        <v>9</v>
      </c>
      <c r="B91" s="30" t="s">
        <v>95</v>
      </c>
      <c r="C91" s="16" t="s">
        <v>96</v>
      </c>
      <c r="D91" s="23" t="s">
        <v>37</v>
      </c>
      <c r="E91" s="23" t="s">
        <v>38</v>
      </c>
      <c r="F91" s="23" t="s">
        <v>39</v>
      </c>
      <c r="G91" s="23">
        <v>1</v>
      </c>
      <c r="H91" s="14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2"/>
    </row>
    <row r="92" spans="1:19" ht="17.25" customHeight="1">
      <c r="A92" s="31">
        <v>10</v>
      </c>
      <c r="B92" s="30" t="s">
        <v>56</v>
      </c>
      <c r="C92" s="16" t="s">
        <v>57</v>
      </c>
      <c r="D92" s="23" t="s">
        <v>58</v>
      </c>
      <c r="E92" s="23" t="s">
        <v>38</v>
      </c>
      <c r="F92" s="23" t="s">
        <v>39</v>
      </c>
      <c r="G92" s="33">
        <v>3</v>
      </c>
      <c r="H92" s="14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2"/>
    </row>
    <row r="93" spans="1:19" ht="17.25" customHeight="1">
      <c r="A93" s="28">
        <v>11</v>
      </c>
      <c r="B93" s="34" t="s">
        <v>110</v>
      </c>
      <c r="C93" s="35" t="s">
        <v>111</v>
      </c>
      <c r="D93" s="36" t="s">
        <v>112</v>
      </c>
      <c r="E93" s="36" t="s">
        <v>38</v>
      </c>
      <c r="F93" s="36" t="s">
        <v>108</v>
      </c>
      <c r="G93" s="36">
        <v>2</v>
      </c>
      <c r="H93" s="37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2"/>
    </row>
    <row r="94" spans="1:19" ht="17.25" customHeight="1">
      <c r="A94" s="31">
        <v>12</v>
      </c>
      <c r="B94" s="38" t="s">
        <v>113</v>
      </c>
      <c r="C94" s="35" t="s">
        <v>114</v>
      </c>
      <c r="D94" s="36" t="s">
        <v>112</v>
      </c>
      <c r="E94" s="36" t="s">
        <v>38</v>
      </c>
      <c r="F94" s="36" t="s">
        <v>108</v>
      </c>
      <c r="G94" s="36">
        <v>2</v>
      </c>
      <c r="H94" s="3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7.25" customHeight="1">
      <c r="A95" s="28">
        <v>13</v>
      </c>
      <c r="B95" s="39" t="s">
        <v>115</v>
      </c>
      <c r="C95" s="35" t="s">
        <v>116</v>
      </c>
      <c r="D95" s="36" t="s">
        <v>112</v>
      </c>
      <c r="E95" s="40" t="s">
        <v>38</v>
      </c>
      <c r="F95" s="40" t="s">
        <v>68</v>
      </c>
      <c r="G95" s="40">
        <v>2</v>
      </c>
      <c r="H95" s="3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6.5" customHeight="1">
      <c r="A96" s="31">
        <v>14</v>
      </c>
      <c r="B96" s="30" t="s">
        <v>117</v>
      </c>
      <c r="C96" s="41" t="s">
        <v>48</v>
      </c>
      <c r="D96" s="23" t="s">
        <v>118</v>
      </c>
      <c r="E96" s="23">
        <v>4</v>
      </c>
      <c r="F96" s="23" t="s">
        <v>108</v>
      </c>
      <c r="G96" s="33">
        <v>1</v>
      </c>
      <c r="H96" s="1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6.5" customHeight="1">
      <c r="A97" s="28">
        <v>15</v>
      </c>
      <c r="B97" s="30" t="s">
        <v>119</v>
      </c>
      <c r="C97" s="41" t="s">
        <v>48</v>
      </c>
      <c r="D97" s="23" t="s">
        <v>118</v>
      </c>
      <c r="E97" s="23">
        <v>4</v>
      </c>
      <c r="F97" s="23" t="s">
        <v>108</v>
      </c>
      <c r="G97" s="33">
        <v>1</v>
      </c>
      <c r="H97" s="14" t="s">
        <v>59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6.5" customHeight="1">
      <c r="A98" s="31">
        <v>16</v>
      </c>
      <c r="B98" s="30" t="s">
        <v>120</v>
      </c>
      <c r="C98" s="42" t="s">
        <v>121</v>
      </c>
      <c r="D98" s="23" t="s">
        <v>118</v>
      </c>
      <c r="E98" s="23">
        <v>1</v>
      </c>
      <c r="F98" s="23" t="s">
        <v>39</v>
      </c>
      <c r="G98" s="23">
        <v>1</v>
      </c>
      <c r="H98" s="3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56" t="s">
        <v>122</v>
      </c>
      <c r="B99" s="157"/>
      <c r="C99" s="157"/>
      <c r="D99" s="157"/>
      <c r="E99" s="157"/>
      <c r="F99" s="157"/>
      <c r="G99" s="157"/>
      <c r="H99" s="15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" customHeight="1">
      <c r="A100" s="163" t="s">
        <v>22</v>
      </c>
      <c r="B100" s="157"/>
      <c r="C100" s="157"/>
      <c r="D100" s="157"/>
      <c r="E100" s="157"/>
      <c r="F100" s="157"/>
      <c r="G100" s="157"/>
      <c r="H100" s="15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" customHeight="1">
      <c r="A101" s="173" t="s">
        <v>123</v>
      </c>
      <c r="B101" s="147"/>
      <c r="C101" s="147"/>
      <c r="D101" s="147"/>
      <c r="E101" s="147"/>
      <c r="F101" s="147"/>
      <c r="G101" s="147"/>
      <c r="H101" s="14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" customHeight="1">
      <c r="A102" s="173" t="s">
        <v>124</v>
      </c>
      <c r="B102" s="147"/>
      <c r="C102" s="147"/>
      <c r="D102" s="147"/>
      <c r="E102" s="147"/>
      <c r="F102" s="147"/>
      <c r="G102" s="147"/>
      <c r="H102" s="14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" customHeight="1">
      <c r="A103" s="173" t="s">
        <v>24</v>
      </c>
      <c r="B103" s="147"/>
      <c r="C103" s="147"/>
      <c r="D103" s="147"/>
      <c r="E103" s="147"/>
      <c r="F103" s="147"/>
      <c r="G103" s="147"/>
      <c r="H103" s="14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>
      <c r="A104" s="173" t="s">
        <v>125</v>
      </c>
      <c r="B104" s="147"/>
      <c r="C104" s="147"/>
      <c r="D104" s="147"/>
      <c r="E104" s="147"/>
      <c r="F104" s="147"/>
      <c r="G104" s="147"/>
      <c r="H104" s="14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" customHeight="1">
      <c r="A105" s="173" t="s">
        <v>25</v>
      </c>
      <c r="B105" s="147"/>
      <c r="C105" s="147"/>
      <c r="D105" s="147"/>
      <c r="E105" s="147"/>
      <c r="F105" s="147"/>
      <c r="G105" s="147"/>
      <c r="H105" s="14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" customHeight="1">
      <c r="A106" s="173" t="s">
        <v>126</v>
      </c>
      <c r="B106" s="147"/>
      <c r="C106" s="147"/>
      <c r="D106" s="147"/>
      <c r="E106" s="147"/>
      <c r="F106" s="147"/>
      <c r="G106" s="147"/>
      <c r="H106" s="14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" customHeight="1">
      <c r="A107" s="173" t="s">
        <v>91</v>
      </c>
      <c r="B107" s="147"/>
      <c r="C107" s="147"/>
      <c r="D107" s="147"/>
      <c r="E107" s="147"/>
      <c r="F107" s="147"/>
      <c r="G107" s="147"/>
      <c r="H107" s="14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74" t="s">
        <v>26</v>
      </c>
      <c r="B108" s="150"/>
      <c r="C108" s="150"/>
      <c r="D108" s="150"/>
      <c r="E108" s="150"/>
      <c r="F108" s="150"/>
      <c r="G108" s="150"/>
      <c r="H108" s="15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3" t="s">
        <v>27</v>
      </c>
      <c r="B109" s="4" t="s">
        <v>28</v>
      </c>
      <c r="C109" s="4" t="s">
        <v>29</v>
      </c>
      <c r="D109" s="4" t="s">
        <v>30</v>
      </c>
      <c r="E109" s="4" t="s">
        <v>31</v>
      </c>
      <c r="F109" s="4" t="s">
        <v>32</v>
      </c>
      <c r="G109" s="4" t="s">
        <v>33</v>
      </c>
      <c r="H109" s="5" t="s">
        <v>34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43">
        <v>1</v>
      </c>
      <c r="B110" s="11" t="s">
        <v>62</v>
      </c>
      <c r="C110" s="44" t="s">
        <v>63</v>
      </c>
      <c r="D110" s="23" t="s">
        <v>37</v>
      </c>
      <c r="E110" s="23" t="s">
        <v>38</v>
      </c>
      <c r="F110" s="23" t="s">
        <v>108</v>
      </c>
      <c r="G110" s="23">
        <v>1</v>
      </c>
      <c r="H110" s="14" t="s">
        <v>59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2"/>
    </row>
    <row r="111" spans="1:19" ht="15.75" customHeight="1">
      <c r="A111" s="43">
        <v>2</v>
      </c>
      <c r="B111" s="30" t="s">
        <v>93</v>
      </c>
      <c r="C111" s="42" t="s">
        <v>94</v>
      </c>
      <c r="D111" s="23" t="s">
        <v>37</v>
      </c>
      <c r="E111" s="23" t="s">
        <v>38</v>
      </c>
      <c r="F111" s="23" t="s">
        <v>39</v>
      </c>
      <c r="G111" s="23">
        <v>4</v>
      </c>
      <c r="H111" s="14" t="s">
        <v>59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2"/>
    </row>
    <row r="112" spans="1:19" ht="15.75" customHeight="1">
      <c r="A112" s="43">
        <v>3</v>
      </c>
      <c r="B112" s="30" t="s">
        <v>127</v>
      </c>
      <c r="C112" s="42" t="s">
        <v>128</v>
      </c>
      <c r="D112" s="23" t="s">
        <v>37</v>
      </c>
      <c r="E112" s="23" t="s">
        <v>38</v>
      </c>
      <c r="F112" s="23" t="s">
        <v>39</v>
      </c>
      <c r="G112" s="23">
        <v>3</v>
      </c>
      <c r="H112" s="14" t="s">
        <v>59</v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2"/>
    </row>
    <row r="113" spans="1:19" ht="15.75" customHeight="1">
      <c r="A113" s="43">
        <v>4</v>
      </c>
      <c r="B113" s="30" t="s">
        <v>66</v>
      </c>
      <c r="C113" s="42" t="s">
        <v>129</v>
      </c>
      <c r="D113" s="23" t="s">
        <v>37</v>
      </c>
      <c r="E113" s="23" t="s">
        <v>38</v>
      </c>
      <c r="F113" s="23" t="s">
        <v>108</v>
      </c>
      <c r="G113" s="23">
        <v>1</v>
      </c>
      <c r="H113" s="14" t="s">
        <v>59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2"/>
    </row>
    <row r="114" spans="1:19" ht="15.75" customHeight="1">
      <c r="A114" s="45"/>
      <c r="B114" s="45"/>
      <c r="C114" s="46"/>
      <c r="D114" s="45"/>
      <c r="E114" s="45"/>
      <c r="F114" s="45"/>
      <c r="G114" s="45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45"/>
      <c r="B115" s="45"/>
      <c r="C115" s="46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45"/>
      <c r="B116" s="45"/>
      <c r="C116" s="46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45"/>
      <c r="B117" s="45"/>
      <c r="C117" s="46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45"/>
      <c r="B118" s="45"/>
      <c r="C118" s="46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45"/>
      <c r="B119" s="45"/>
      <c r="C119" s="46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45"/>
      <c r="B120" s="45"/>
      <c r="C120" s="46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45"/>
      <c r="B121" s="45"/>
      <c r="C121" s="46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45"/>
      <c r="B122" s="45"/>
      <c r="C122" s="46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45"/>
      <c r="B123" s="45"/>
      <c r="C123" s="46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45"/>
      <c r="B124" s="45"/>
      <c r="C124" s="46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45"/>
      <c r="B125" s="45"/>
      <c r="C125" s="46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45"/>
      <c r="B126" s="45"/>
      <c r="C126" s="46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45"/>
      <c r="B127" s="45"/>
      <c r="C127" s="46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45"/>
      <c r="B128" s="45"/>
      <c r="C128" s="46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45"/>
      <c r="B129" s="45"/>
      <c r="C129" s="46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45"/>
      <c r="B130" s="45"/>
      <c r="C130" s="46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45"/>
      <c r="B131" s="45"/>
      <c r="C131" s="46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45"/>
      <c r="B132" s="45"/>
      <c r="C132" s="46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45"/>
      <c r="B133" s="45"/>
      <c r="C133" s="46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45"/>
      <c r="B134" s="45"/>
      <c r="C134" s="46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45"/>
      <c r="B135" s="45"/>
      <c r="C135" s="46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45"/>
      <c r="B136" s="45"/>
      <c r="C136" s="46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45"/>
      <c r="B137" s="45"/>
      <c r="C137" s="46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45"/>
      <c r="B138" s="45"/>
      <c r="C138" s="46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45"/>
      <c r="B139" s="45"/>
      <c r="C139" s="46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45"/>
      <c r="B140" s="45"/>
      <c r="C140" s="46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45"/>
      <c r="B141" s="45"/>
      <c r="C141" s="46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45"/>
      <c r="B142" s="45"/>
      <c r="C142" s="46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45"/>
      <c r="B143" s="45"/>
      <c r="C143" s="46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45"/>
      <c r="B144" s="45"/>
      <c r="C144" s="46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45"/>
      <c r="B145" s="45"/>
      <c r="C145" s="46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45"/>
      <c r="B146" s="45"/>
      <c r="C146" s="46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45"/>
      <c r="B147" s="45"/>
      <c r="C147" s="46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45"/>
      <c r="B148" s="45"/>
      <c r="C148" s="46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45"/>
      <c r="B149" s="45"/>
      <c r="C149" s="46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45"/>
      <c r="B150" s="45"/>
      <c r="C150" s="46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45"/>
      <c r="B151" s="45"/>
      <c r="C151" s="46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45"/>
      <c r="B152" s="45"/>
      <c r="C152" s="46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45"/>
      <c r="B153" s="45"/>
      <c r="C153" s="46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45"/>
      <c r="B154" s="45"/>
      <c r="C154" s="46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45"/>
      <c r="B155" s="45"/>
      <c r="C155" s="46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45"/>
      <c r="B156" s="45"/>
      <c r="C156" s="46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45"/>
      <c r="B157" s="45"/>
      <c r="C157" s="46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45"/>
      <c r="B158" s="45"/>
      <c r="C158" s="46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45"/>
      <c r="B159" s="45"/>
      <c r="C159" s="46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45"/>
      <c r="B160" s="45"/>
      <c r="C160" s="46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45"/>
      <c r="B161" s="45"/>
      <c r="C161" s="46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45"/>
      <c r="B162" s="45"/>
      <c r="C162" s="46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45"/>
      <c r="B163" s="45"/>
      <c r="C163" s="46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45"/>
      <c r="B164" s="45"/>
      <c r="C164" s="46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45"/>
      <c r="B165" s="45"/>
      <c r="C165" s="46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45"/>
      <c r="B166" s="45"/>
      <c r="C166" s="46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45"/>
      <c r="B167" s="45"/>
      <c r="C167" s="46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45"/>
      <c r="B168" s="45"/>
      <c r="C168" s="46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45"/>
      <c r="B169" s="45"/>
      <c r="C169" s="46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45"/>
      <c r="B170" s="45"/>
      <c r="C170" s="46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45"/>
      <c r="B171" s="45"/>
      <c r="C171" s="46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45"/>
      <c r="B172" s="45"/>
      <c r="C172" s="46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45"/>
      <c r="B173" s="45"/>
      <c r="C173" s="46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45"/>
      <c r="B174" s="45"/>
      <c r="C174" s="46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45"/>
      <c r="B175" s="45"/>
      <c r="C175" s="46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45"/>
      <c r="B176" s="45"/>
      <c r="C176" s="46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45"/>
      <c r="B177" s="45"/>
      <c r="C177" s="46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45"/>
      <c r="B178" s="45"/>
      <c r="C178" s="46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45"/>
      <c r="B179" s="45"/>
      <c r="C179" s="46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45"/>
      <c r="B180" s="45"/>
      <c r="C180" s="46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45"/>
      <c r="B181" s="45"/>
      <c r="C181" s="46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45"/>
      <c r="B182" s="45"/>
      <c r="C182" s="46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45"/>
      <c r="B183" s="45"/>
      <c r="C183" s="46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45"/>
      <c r="B184" s="45"/>
      <c r="C184" s="46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45"/>
      <c r="B185" s="45"/>
      <c r="C185" s="46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45"/>
      <c r="B186" s="45"/>
      <c r="C186" s="46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45"/>
      <c r="B187" s="45"/>
      <c r="C187" s="46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45"/>
      <c r="B188" s="45"/>
      <c r="C188" s="46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45"/>
      <c r="B189" s="45"/>
      <c r="C189" s="46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45"/>
      <c r="B190" s="45"/>
      <c r="C190" s="46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45"/>
      <c r="B191" s="45"/>
      <c r="C191" s="46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45"/>
      <c r="B192" s="45"/>
      <c r="C192" s="46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45"/>
      <c r="B193" s="45"/>
      <c r="C193" s="46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45"/>
      <c r="B194" s="45"/>
      <c r="C194" s="46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45"/>
      <c r="B195" s="45"/>
      <c r="C195" s="46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45"/>
      <c r="B196" s="45"/>
      <c r="C196" s="46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45"/>
      <c r="B197" s="45"/>
      <c r="C197" s="46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45"/>
      <c r="B198" s="45"/>
      <c r="C198" s="46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45"/>
      <c r="B199" s="45"/>
      <c r="C199" s="46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45"/>
      <c r="B200" s="45"/>
      <c r="C200" s="46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45"/>
      <c r="B201" s="45"/>
      <c r="C201" s="46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45"/>
      <c r="B202" s="45"/>
      <c r="C202" s="46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45"/>
      <c r="B203" s="45"/>
      <c r="C203" s="46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45"/>
      <c r="B204" s="45"/>
      <c r="C204" s="46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45"/>
      <c r="B205" s="45"/>
      <c r="C205" s="46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45"/>
      <c r="B206" s="45"/>
      <c r="C206" s="46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45"/>
      <c r="B207" s="45"/>
      <c r="C207" s="46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45"/>
      <c r="B208" s="45"/>
      <c r="C208" s="46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45"/>
      <c r="B209" s="45"/>
      <c r="C209" s="46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45"/>
      <c r="B210" s="45"/>
      <c r="C210" s="46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45"/>
      <c r="B211" s="45"/>
      <c r="C211" s="46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45"/>
      <c r="B212" s="45"/>
      <c r="C212" s="46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45"/>
      <c r="B213" s="45"/>
      <c r="C213" s="46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45"/>
      <c r="B214" s="45"/>
      <c r="C214" s="46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45"/>
      <c r="B215" s="45"/>
      <c r="C215" s="46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45"/>
      <c r="B216" s="45"/>
      <c r="C216" s="46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45"/>
      <c r="B217" s="45"/>
      <c r="C217" s="46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45"/>
      <c r="B218" s="45"/>
      <c r="C218" s="46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45"/>
      <c r="B219" s="45"/>
      <c r="C219" s="46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45"/>
      <c r="B220" s="45"/>
      <c r="C220" s="46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45"/>
      <c r="B221" s="45"/>
      <c r="C221" s="46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45"/>
      <c r="B222" s="45"/>
      <c r="C222" s="46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45"/>
      <c r="B223" s="45"/>
      <c r="C223" s="46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45"/>
      <c r="B224" s="45"/>
      <c r="C224" s="46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45"/>
      <c r="B225" s="45"/>
      <c r="C225" s="46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45"/>
      <c r="B226" s="45"/>
      <c r="C226" s="46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45"/>
      <c r="B227" s="45"/>
      <c r="C227" s="46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45"/>
      <c r="B228" s="45"/>
      <c r="C228" s="46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45"/>
      <c r="B229" s="45"/>
      <c r="C229" s="46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45"/>
      <c r="B230" s="45"/>
      <c r="C230" s="46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45"/>
      <c r="B231" s="45"/>
      <c r="C231" s="46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45"/>
      <c r="B232" s="45"/>
      <c r="C232" s="46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45"/>
      <c r="B233" s="45"/>
      <c r="C233" s="46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45"/>
      <c r="B234" s="45"/>
      <c r="C234" s="46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45"/>
      <c r="B235" s="45"/>
      <c r="C235" s="46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45"/>
      <c r="B236" s="45"/>
      <c r="C236" s="46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45"/>
      <c r="B237" s="45"/>
      <c r="C237" s="46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45"/>
      <c r="B238" s="45"/>
      <c r="C238" s="46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45"/>
      <c r="B239" s="45"/>
      <c r="C239" s="46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45"/>
      <c r="B240" s="45"/>
      <c r="C240" s="46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45"/>
      <c r="B241" s="45"/>
      <c r="C241" s="46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45"/>
      <c r="B242" s="45"/>
      <c r="C242" s="46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45"/>
      <c r="B243" s="45"/>
      <c r="C243" s="46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45"/>
      <c r="B244" s="45"/>
      <c r="C244" s="46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45"/>
      <c r="B245" s="45"/>
      <c r="C245" s="46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45"/>
      <c r="B246" s="45"/>
      <c r="C246" s="46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45"/>
      <c r="B247" s="45"/>
      <c r="C247" s="46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45"/>
      <c r="B248" s="45"/>
      <c r="C248" s="46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45"/>
      <c r="B249" s="45"/>
      <c r="C249" s="46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45"/>
      <c r="B250" s="45"/>
      <c r="C250" s="46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45"/>
      <c r="B251" s="45"/>
      <c r="C251" s="46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45"/>
      <c r="B252" s="45"/>
      <c r="C252" s="46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45"/>
      <c r="B253" s="45"/>
      <c r="C253" s="46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45"/>
      <c r="B254" s="45"/>
      <c r="C254" s="46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45"/>
      <c r="B255" s="45"/>
      <c r="C255" s="46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45"/>
      <c r="B256" s="45"/>
      <c r="C256" s="46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45"/>
      <c r="B257" s="45"/>
      <c r="C257" s="46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45"/>
      <c r="B258" s="45"/>
      <c r="C258" s="46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45"/>
      <c r="B259" s="45"/>
      <c r="C259" s="46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45"/>
      <c r="B260" s="45"/>
      <c r="C260" s="46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45"/>
      <c r="B261" s="45"/>
      <c r="C261" s="46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45"/>
      <c r="B262" s="45"/>
      <c r="C262" s="46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45"/>
      <c r="B263" s="45"/>
      <c r="C263" s="46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45"/>
      <c r="B264" s="45"/>
      <c r="C264" s="46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45"/>
      <c r="B265" s="45"/>
      <c r="C265" s="46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45"/>
      <c r="B266" s="45"/>
      <c r="C266" s="46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45"/>
      <c r="B267" s="45"/>
      <c r="C267" s="46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45"/>
      <c r="B268" s="45"/>
      <c r="C268" s="46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45"/>
      <c r="B269" s="45"/>
      <c r="C269" s="46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45"/>
      <c r="B270" s="45"/>
      <c r="C270" s="46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45"/>
      <c r="B271" s="45"/>
      <c r="C271" s="46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45"/>
      <c r="B272" s="45"/>
      <c r="C272" s="46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45"/>
      <c r="B273" s="45"/>
      <c r="C273" s="46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45"/>
      <c r="B274" s="45"/>
      <c r="C274" s="46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45"/>
      <c r="B275" s="45"/>
      <c r="C275" s="46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45"/>
      <c r="B276" s="45"/>
      <c r="C276" s="46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45"/>
      <c r="B277" s="45"/>
      <c r="C277" s="46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45"/>
      <c r="B278" s="45"/>
      <c r="C278" s="46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45"/>
      <c r="B279" s="45"/>
      <c r="C279" s="46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45"/>
      <c r="B280" s="45"/>
      <c r="C280" s="46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45"/>
      <c r="B281" s="45"/>
      <c r="C281" s="46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45"/>
      <c r="B282" s="45"/>
      <c r="C282" s="46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45"/>
      <c r="B283" s="45"/>
      <c r="C283" s="46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45"/>
      <c r="B284" s="45"/>
      <c r="C284" s="46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45"/>
      <c r="B285" s="45"/>
      <c r="C285" s="46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45"/>
      <c r="B286" s="45"/>
      <c r="C286" s="46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45"/>
      <c r="B287" s="45"/>
      <c r="C287" s="46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45"/>
      <c r="B288" s="45"/>
      <c r="C288" s="46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45"/>
      <c r="B289" s="45"/>
      <c r="C289" s="46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45"/>
      <c r="B290" s="45"/>
      <c r="C290" s="46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45"/>
      <c r="B291" s="45"/>
      <c r="C291" s="46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45"/>
      <c r="B292" s="45"/>
      <c r="C292" s="46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45"/>
      <c r="B293" s="45"/>
      <c r="C293" s="46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45"/>
      <c r="B294" s="45"/>
      <c r="C294" s="46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45"/>
      <c r="B295" s="45"/>
      <c r="C295" s="46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45"/>
      <c r="B296" s="45"/>
      <c r="C296" s="46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45"/>
      <c r="B297" s="45"/>
      <c r="C297" s="46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45"/>
      <c r="B298" s="45"/>
      <c r="C298" s="46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45"/>
      <c r="B299" s="45"/>
      <c r="C299" s="46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45"/>
      <c r="B300" s="45"/>
      <c r="C300" s="46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45"/>
      <c r="B301" s="45"/>
      <c r="C301" s="46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45"/>
      <c r="B302" s="45"/>
      <c r="C302" s="46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45"/>
      <c r="B303" s="45"/>
      <c r="C303" s="46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45"/>
      <c r="B304" s="45"/>
      <c r="C304" s="46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45"/>
      <c r="B305" s="45"/>
      <c r="C305" s="46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45"/>
      <c r="B306" s="45"/>
      <c r="C306" s="46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45"/>
      <c r="B307" s="45"/>
      <c r="C307" s="46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45"/>
      <c r="B308" s="45"/>
      <c r="C308" s="46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45"/>
      <c r="B309" s="45"/>
      <c r="C309" s="46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45"/>
      <c r="B310" s="45"/>
      <c r="C310" s="46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45"/>
      <c r="B311" s="45"/>
      <c r="C311" s="46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45"/>
      <c r="B312" s="45"/>
      <c r="C312" s="46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45"/>
      <c r="B313" s="45"/>
      <c r="C313" s="46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45"/>
      <c r="B314" s="45"/>
      <c r="C314" s="46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45"/>
      <c r="B315" s="45"/>
      <c r="C315" s="46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45"/>
      <c r="B316" s="45"/>
      <c r="C316" s="46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45"/>
      <c r="B317" s="45"/>
      <c r="C317" s="46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45"/>
      <c r="B318" s="45"/>
      <c r="C318" s="46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45"/>
      <c r="B319" s="45"/>
      <c r="C319" s="46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45"/>
      <c r="B320" s="45"/>
      <c r="C320" s="46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45"/>
      <c r="B321" s="45"/>
      <c r="C321" s="46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45"/>
      <c r="B322" s="45"/>
      <c r="C322" s="46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45"/>
      <c r="B323" s="45"/>
      <c r="C323" s="46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45"/>
      <c r="B324" s="45"/>
      <c r="C324" s="46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45"/>
      <c r="B325" s="45"/>
      <c r="C325" s="46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45"/>
      <c r="B326" s="45"/>
      <c r="C326" s="46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45"/>
      <c r="B327" s="45"/>
      <c r="C327" s="46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45"/>
      <c r="B328" s="45"/>
      <c r="C328" s="46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45"/>
      <c r="B329" s="45"/>
      <c r="C329" s="46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45"/>
      <c r="B330" s="45"/>
      <c r="C330" s="46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45"/>
      <c r="B331" s="45"/>
      <c r="C331" s="46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45"/>
      <c r="B332" s="45"/>
      <c r="C332" s="46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45"/>
      <c r="B333" s="45"/>
      <c r="C333" s="46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45"/>
      <c r="B334" s="45"/>
      <c r="C334" s="46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45"/>
      <c r="B335" s="45"/>
      <c r="C335" s="46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45"/>
      <c r="B336" s="45"/>
      <c r="C336" s="46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45"/>
      <c r="B337" s="45"/>
      <c r="C337" s="46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45"/>
      <c r="B338" s="45"/>
      <c r="C338" s="46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45"/>
      <c r="B339" s="45"/>
      <c r="C339" s="46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45"/>
      <c r="B340" s="45"/>
      <c r="C340" s="46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45"/>
      <c r="B341" s="45"/>
      <c r="C341" s="46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45"/>
      <c r="B342" s="45"/>
      <c r="C342" s="46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45"/>
      <c r="B343" s="45"/>
      <c r="C343" s="46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45"/>
      <c r="B344" s="45"/>
      <c r="C344" s="46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45"/>
      <c r="B345" s="45"/>
      <c r="C345" s="46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45"/>
      <c r="B346" s="45"/>
      <c r="C346" s="46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45"/>
      <c r="B347" s="45"/>
      <c r="C347" s="46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45"/>
      <c r="B348" s="45"/>
      <c r="C348" s="46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45"/>
      <c r="B349" s="45"/>
      <c r="C349" s="46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45"/>
      <c r="B350" s="45"/>
      <c r="C350" s="46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45"/>
      <c r="B351" s="45"/>
      <c r="C351" s="46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45"/>
      <c r="B352" s="45"/>
      <c r="C352" s="46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45"/>
      <c r="B353" s="45"/>
      <c r="C353" s="46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45"/>
      <c r="B354" s="45"/>
      <c r="C354" s="46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45"/>
      <c r="B355" s="45"/>
      <c r="C355" s="46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45"/>
      <c r="B356" s="45"/>
      <c r="C356" s="46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45"/>
      <c r="B357" s="45"/>
      <c r="C357" s="46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45"/>
      <c r="B358" s="45"/>
      <c r="C358" s="46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45"/>
      <c r="B359" s="45"/>
      <c r="C359" s="46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45"/>
      <c r="B360" s="45"/>
      <c r="C360" s="46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45"/>
      <c r="B361" s="45"/>
      <c r="C361" s="46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45"/>
      <c r="B362" s="45"/>
      <c r="C362" s="46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45"/>
      <c r="B363" s="45"/>
      <c r="C363" s="46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45"/>
      <c r="B364" s="45"/>
      <c r="C364" s="46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45"/>
      <c r="B365" s="45"/>
      <c r="C365" s="46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45"/>
      <c r="B366" s="45"/>
      <c r="C366" s="46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45"/>
      <c r="B367" s="45"/>
      <c r="C367" s="46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45"/>
      <c r="B368" s="45"/>
      <c r="C368" s="46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45"/>
      <c r="B369" s="45"/>
      <c r="C369" s="46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45"/>
      <c r="B370" s="45"/>
      <c r="C370" s="46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45"/>
      <c r="B371" s="45"/>
      <c r="C371" s="46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45"/>
      <c r="B372" s="45"/>
      <c r="C372" s="46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45"/>
      <c r="B373" s="45"/>
      <c r="C373" s="46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45"/>
      <c r="B374" s="45"/>
      <c r="C374" s="46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45"/>
      <c r="B375" s="45"/>
      <c r="C375" s="46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45"/>
      <c r="B376" s="45"/>
      <c r="C376" s="46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45"/>
      <c r="B377" s="45"/>
      <c r="C377" s="46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45"/>
      <c r="B378" s="45"/>
      <c r="C378" s="46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45"/>
      <c r="B379" s="45"/>
      <c r="C379" s="46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45"/>
      <c r="B380" s="45"/>
      <c r="C380" s="46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45"/>
      <c r="B381" s="45"/>
      <c r="C381" s="46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45"/>
      <c r="B382" s="45"/>
      <c r="C382" s="46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45"/>
      <c r="B383" s="45"/>
      <c r="C383" s="46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45"/>
      <c r="B384" s="45"/>
      <c r="C384" s="46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45"/>
      <c r="B385" s="45"/>
      <c r="C385" s="46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45"/>
      <c r="B386" s="45"/>
      <c r="C386" s="46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45"/>
      <c r="B387" s="45"/>
      <c r="C387" s="46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45"/>
      <c r="B388" s="45"/>
      <c r="C388" s="46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45"/>
      <c r="B389" s="45"/>
      <c r="C389" s="46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45"/>
      <c r="B390" s="45"/>
      <c r="C390" s="46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45"/>
      <c r="B391" s="45"/>
      <c r="C391" s="46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45"/>
      <c r="B392" s="45"/>
      <c r="C392" s="46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45"/>
      <c r="B393" s="45"/>
      <c r="C393" s="46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45"/>
      <c r="B394" s="45"/>
      <c r="C394" s="46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45"/>
      <c r="B395" s="45"/>
      <c r="C395" s="46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45"/>
      <c r="B396" s="45"/>
      <c r="C396" s="46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45"/>
      <c r="B397" s="45"/>
      <c r="C397" s="46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45"/>
      <c r="B398" s="45"/>
      <c r="C398" s="46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45"/>
      <c r="B399" s="45"/>
      <c r="C399" s="46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45"/>
      <c r="B400" s="45"/>
      <c r="C400" s="46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45"/>
      <c r="B401" s="45"/>
      <c r="C401" s="46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45"/>
      <c r="B402" s="45"/>
      <c r="C402" s="46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45"/>
      <c r="B403" s="45"/>
      <c r="C403" s="46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45"/>
      <c r="B404" s="45"/>
      <c r="C404" s="46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45"/>
      <c r="B405" s="45"/>
      <c r="C405" s="46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45"/>
      <c r="B406" s="45"/>
      <c r="C406" s="46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45"/>
      <c r="B407" s="45"/>
      <c r="C407" s="46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45"/>
      <c r="B408" s="45"/>
      <c r="C408" s="46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45"/>
      <c r="B409" s="45"/>
      <c r="C409" s="46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45"/>
      <c r="B410" s="45"/>
      <c r="C410" s="46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45"/>
      <c r="B411" s="45"/>
      <c r="C411" s="46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45"/>
      <c r="B412" s="45"/>
      <c r="C412" s="46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45"/>
      <c r="B413" s="45"/>
      <c r="C413" s="46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45"/>
      <c r="B414" s="45"/>
      <c r="C414" s="46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45"/>
      <c r="B415" s="45"/>
      <c r="C415" s="46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45"/>
      <c r="B416" s="45"/>
      <c r="C416" s="46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45"/>
      <c r="B417" s="45"/>
      <c r="C417" s="46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45"/>
      <c r="B418" s="45"/>
      <c r="C418" s="46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45"/>
      <c r="B419" s="45"/>
      <c r="C419" s="46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45"/>
      <c r="B420" s="45"/>
      <c r="C420" s="46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45"/>
      <c r="B421" s="45"/>
      <c r="C421" s="46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45"/>
      <c r="B422" s="45"/>
      <c r="C422" s="46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45"/>
      <c r="B423" s="45"/>
      <c r="C423" s="46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45"/>
      <c r="B424" s="45"/>
      <c r="C424" s="46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45"/>
      <c r="B425" s="45"/>
      <c r="C425" s="46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45"/>
      <c r="B426" s="45"/>
      <c r="C426" s="46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45"/>
      <c r="B427" s="45"/>
      <c r="C427" s="46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45"/>
      <c r="B428" s="45"/>
      <c r="C428" s="46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45"/>
      <c r="B429" s="45"/>
      <c r="C429" s="46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45"/>
      <c r="B430" s="45"/>
      <c r="C430" s="46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45"/>
      <c r="B431" s="45"/>
      <c r="C431" s="46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45"/>
      <c r="B432" s="45"/>
      <c r="C432" s="46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45"/>
      <c r="B433" s="45"/>
      <c r="C433" s="46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45"/>
      <c r="B434" s="45"/>
      <c r="C434" s="46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45"/>
      <c r="B435" s="45"/>
      <c r="C435" s="46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45"/>
      <c r="B436" s="45"/>
      <c r="C436" s="46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45"/>
      <c r="B437" s="45"/>
      <c r="C437" s="46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45"/>
      <c r="B438" s="45"/>
      <c r="C438" s="46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45"/>
      <c r="B439" s="45"/>
      <c r="C439" s="46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45"/>
      <c r="B440" s="45"/>
      <c r="C440" s="46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45"/>
      <c r="B441" s="45"/>
      <c r="C441" s="46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45"/>
      <c r="B442" s="45"/>
      <c r="C442" s="46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45"/>
      <c r="B443" s="45"/>
      <c r="C443" s="46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45"/>
      <c r="B444" s="45"/>
      <c r="C444" s="46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45"/>
      <c r="B445" s="45"/>
      <c r="C445" s="46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45"/>
      <c r="B446" s="45"/>
      <c r="C446" s="46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45"/>
      <c r="B447" s="45"/>
      <c r="C447" s="46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45"/>
      <c r="B448" s="45"/>
      <c r="C448" s="46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45"/>
      <c r="B449" s="45"/>
      <c r="C449" s="46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45"/>
      <c r="B450" s="45"/>
      <c r="C450" s="46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45"/>
      <c r="B451" s="45"/>
      <c r="C451" s="46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45"/>
      <c r="B452" s="45"/>
      <c r="C452" s="46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45"/>
      <c r="B453" s="45"/>
      <c r="C453" s="46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45"/>
      <c r="B454" s="45"/>
      <c r="C454" s="46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45"/>
      <c r="B455" s="45"/>
      <c r="C455" s="46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45"/>
      <c r="B456" s="45"/>
      <c r="C456" s="46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45"/>
      <c r="B457" s="45"/>
      <c r="C457" s="46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45"/>
      <c r="B458" s="45"/>
      <c r="C458" s="46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45"/>
      <c r="B459" s="45"/>
      <c r="C459" s="46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45"/>
      <c r="B460" s="45"/>
      <c r="C460" s="46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45"/>
      <c r="B461" s="45"/>
      <c r="C461" s="46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45"/>
      <c r="B462" s="45"/>
      <c r="C462" s="46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45"/>
      <c r="B463" s="45"/>
      <c r="C463" s="46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45"/>
      <c r="B464" s="45"/>
      <c r="C464" s="46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45"/>
      <c r="B465" s="45"/>
      <c r="C465" s="46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45"/>
      <c r="B466" s="45"/>
      <c r="C466" s="46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45"/>
      <c r="B467" s="45"/>
      <c r="C467" s="46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45"/>
      <c r="B468" s="45"/>
      <c r="C468" s="46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45"/>
      <c r="B469" s="45"/>
      <c r="C469" s="46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45"/>
      <c r="B470" s="45"/>
      <c r="C470" s="46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45"/>
      <c r="B471" s="45"/>
      <c r="C471" s="46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45"/>
      <c r="B472" s="45"/>
      <c r="C472" s="46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45"/>
      <c r="B473" s="45"/>
      <c r="C473" s="46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45"/>
      <c r="B474" s="45"/>
      <c r="C474" s="46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45"/>
      <c r="B475" s="45"/>
      <c r="C475" s="46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45"/>
      <c r="B476" s="45"/>
      <c r="C476" s="46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45"/>
      <c r="B477" s="45"/>
      <c r="C477" s="46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45"/>
      <c r="B478" s="45"/>
      <c r="C478" s="46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45"/>
      <c r="B479" s="45"/>
      <c r="C479" s="46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45"/>
      <c r="B480" s="45"/>
      <c r="C480" s="46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45"/>
      <c r="B481" s="45"/>
      <c r="C481" s="46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45"/>
      <c r="B482" s="45"/>
      <c r="C482" s="46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45"/>
      <c r="B483" s="45"/>
      <c r="C483" s="46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45"/>
      <c r="B484" s="45"/>
      <c r="C484" s="46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45"/>
      <c r="B485" s="45"/>
      <c r="C485" s="46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45"/>
      <c r="B486" s="45"/>
      <c r="C486" s="46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45"/>
      <c r="B487" s="45"/>
      <c r="C487" s="46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45"/>
      <c r="B488" s="45"/>
      <c r="C488" s="46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45"/>
      <c r="B489" s="45"/>
      <c r="C489" s="46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45"/>
      <c r="B490" s="45"/>
      <c r="C490" s="46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45"/>
      <c r="B491" s="45"/>
      <c r="C491" s="46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45"/>
      <c r="B492" s="45"/>
      <c r="C492" s="46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45"/>
      <c r="B493" s="45"/>
      <c r="C493" s="46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45"/>
      <c r="B494" s="45"/>
      <c r="C494" s="46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45"/>
      <c r="B495" s="45"/>
      <c r="C495" s="46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45"/>
      <c r="B496" s="45"/>
      <c r="C496" s="46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45"/>
      <c r="B497" s="45"/>
      <c r="C497" s="46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45"/>
      <c r="B498" s="45"/>
      <c r="C498" s="46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45"/>
      <c r="B499" s="45"/>
      <c r="C499" s="46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45"/>
      <c r="B500" s="45"/>
      <c r="C500" s="46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45"/>
      <c r="B501" s="45"/>
      <c r="C501" s="46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45"/>
      <c r="B502" s="45"/>
      <c r="C502" s="46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45"/>
      <c r="B503" s="45"/>
      <c r="C503" s="46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45"/>
      <c r="B504" s="45"/>
      <c r="C504" s="46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45"/>
      <c r="B505" s="45"/>
      <c r="C505" s="46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45"/>
      <c r="B506" s="45"/>
      <c r="C506" s="46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45"/>
      <c r="B507" s="45"/>
      <c r="C507" s="46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45"/>
      <c r="B508" s="45"/>
      <c r="C508" s="46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45"/>
      <c r="B509" s="45"/>
      <c r="C509" s="46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45"/>
      <c r="B510" s="45"/>
      <c r="C510" s="46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45"/>
      <c r="B511" s="45"/>
      <c r="C511" s="46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45"/>
      <c r="B512" s="45"/>
      <c r="C512" s="46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45"/>
      <c r="B513" s="45"/>
      <c r="C513" s="46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45"/>
      <c r="B514" s="45"/>
      <c r="C514" s="46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45"/>
      <c r="B515" s="45"/>
      <c r="C515" s="46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45"/>
      <c r="B516" s="45"/>
      <c r="C516" s="46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45"/>
      <c r="B517" s="45"/>
      <c r="C517" s="46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45"/>
      <c r="B518" s="45"/>
      <c r="C518" s="46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45"/>
      <c r="B519" s="45"/>
      <c r="C519" s="46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45"/>
      <c r="B520" s="45"/>
      <c r="C520" s="46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45"/>
      <c r="B521" s="45"/>
      <c r="C521" s="46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45"/>
      <c r="B522" s="45"/>
      <c r="C522" s="46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45"/>
      <c r="B523" s="45"/>
      <c r="C523" s="46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45"/>
      <c r="B524" s="45"/>
      <c r="C524" s="46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45"/>
      <c r="B525" s="45"/>
      <c r="C525" s="46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45"/>
      <c r="B526" s="45"/>
      <c r="C526" s="46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45"/>
      <c r="B527" s="45"/>
      <c r="C527" s="46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45"/>
      <c r="B528" s="45"/>
      <c r="C528" s="46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45"/>
      <c r="B529" s="45"/>
      <c r="C529" s="46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45"/>
      <c r="B530" s="45"/>
      <c r="C530" s="46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45"/>
      <c r="B531" s="45"/>
      <c r="C531" s="46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45"/>
      <c r="B532" s="45"/>
      <c r="C532" s="46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45"/>
      <c r="B533" s="45"/>
      <c r="C533" s="46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45"/>
      <c r="B534" s="45"/>
      <c r="C534" s="46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45"/>
      <c r="B535" s="45"/>
      <c r="C535" s="46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45"/>
      <c r="B536" s="45"/>
      <c r="C536" s="46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45"/>
      <c r="B537" s="45"/>
      <c r="C537" s="46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45"/>
      <c r="B538" s="45"/>
      <c r="C538" s="46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45"/>
      <c r="B539" s="45"/>
      <c r="C539" s="46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45"/>
      <c r="B540" s="45"/>
      <c r="C540" s="46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45"/>
      <c r="B541" s="45"/>
      <c r="C541" s="46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45"/>
      <c r="B542" s="45"/>
      <c r="C542" s="46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45"/>
      <c r="B543" s="45"/>
      <c r="C543" s="46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45"/>
      <c r="B544" s="45"/>
      <c r="C544" s="46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45"/>
      <c r="B545" s="45"/>
      <c r="C545" s="46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45"/>
      <c r="B546" s="45"/>
      <c r="C546" s="46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45"/>
      <c r="B547" s="45"/>
      <c r="C547" s="46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45"/>
      <c r="B548" s="45"/>
      <c r="C548" s="46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45"/>
      <c r="B549" s="45"/>
      <c r="C549" s="46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45"/>
      <c r="B550" s="45"/>
      <c r="C550" s="46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45"/>
      <c r="B551" s="45"/>
      <c r="C551" s="46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45"/>
      <c r="B552" s="45"/>
      <c r="C552" s="46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45"/>
      <c r="B553" s="45"/>
      <c r="C553" s="46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45"/>
      <c r="B554" s="45"/>
      <c r="C554" s="46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45"/>
      <c r="B555" s="45"/>
      <c r="C555" s="46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45"/>
      <c r="B556" s="45"/>
      <c r="C556" s="46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45"/>
      <c r="B557" s="45"/>
      <c r="C557" s="46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45"/>
      <c r="B558" s="45"/>
      <c r="C558" s="46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45"/>
      <c r="B559" s="45"/>
      <c r="C559" s="46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45"/>
      <c r="B560" s="45"/>
      <c r="C560" s="46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45"/>
      <c r="B561" s="45"/>
      <c r="C561" s="46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45"/>
      <c r="B562" s="45"/>
      <c r="C562" s="46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45"/>
      <c r="B563" s="45"/>
      <c r="C563" s="46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45"/>
      <c r="B564" s="45"/>
      <c r="C564" s="46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45"/>
      <c r="B565" s="45"/>
      <c r="C565" s="46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45"/>
      <c r="B566" s="45"/>
      <c r="C566" s="46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45"/>
      <c r="B567" s="45"/>
      <c r="C567" s="46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45"/>
      <c r="B568" s="45"/>
      <c r="C568" s="46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45"/>
      <c r="B569" s="45"/>
      <c r="C569" s="46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45"/>
      <c r="B570" s="45"/>
      <c r="C570" s="46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45"/>
      <c r="B571" s="45"/>
      <c r="C571" s="46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45"/>
      <c r="B572" s="45"/>
      <c r="C572" s="46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45"/>
      <c r="B573" s="45"/>
      <c r="C573" s="46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45"/>
      <c r="B574" s="45"/>
      <c r="C574" s="46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45"/>
      <c r="B575" s="45"/>
      <c r="C575" s="46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45"/>
      <c r="B576" s="45"/>
      <c r="C576" s="46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45"/>
      <c r="B577" s="45"/>
      <c r="C577" s="46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45"/>
      <c r="B578" s="45"/>
      <c r="C578" s="46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45"/>
      <c r="B579" s="45"/>
      <c r="C579" s="46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45"/>
      <c r="B580" s="45"/>
      <c r="C580" s="46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45"/>
      <c r="B581" s="45"/>
      <c r="C581" s="46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45"/>
      <c r="B582" s="45"/>
      <c r="C582" s="46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45"/>
      <c r="B583" s="45"/>
      <c r="C583" s="46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45"/>
      <c r="B584" s="45"/>
      <c r="C584" s="46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45"/>
      <c r="B585" s="45"/>
      <c r="C585" s="46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45"/>
      <c r="B586" s="45"/>
      <c r="C586" s="46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45"/>
      <c r="B587" s="45"/>
      <c r="C587" s="46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45"/>
      <c r="B588" s="45"/>
      <c r="C588" s="46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45"/>
      <c r="B589" s="45"/>
      <c r="C589" s="46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45"/>
      <c r="B590" s="45"/>
      <c r="C590" s="46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45"/>
      <c r="B591" s="45"/>
      <c r="C591" s="46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45"/>
      <c r="B592" s="45"/>
      <c r="C592" s="46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45"/>
      <c r="B593" s="45"/>
      <c r="C593" s="46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45"/>
      <c r="B594" s="45"/>
      <c r="C594" s="46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45"/>
      <c r="B595" s="45"/>
      <c r="C595" s="46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45"/>
      <c r="B596" s="45"/>
      <c r="C596" s="46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45"/>
      <c r="B597" s="45"/>
      <c r="C597" s="46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45"/>
      <c r="B598" s="45"/>
      <c r="C598" s="46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45"/>
      <c r="B599" s="45"/>
      <c r="C599" s="46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45"/>
      <c r="B600" s="45"/>
      <c r="C600" s="46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45"/>
      <c r="B601" s="45"/>
      <c r="C601" s="46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45"/>
      <c r="B602" s="45"/>
      <c r="C602" s="46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45"/>
      <c r="B603" s="45"/>
      <c r="C603" s="46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45"/>
      <c r="B604" s="45"/>
      <c r="C604" s="46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45"/>
      <c r="B605" s="45"/>
      <c r="C605" s="46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45"/>
      <c r="B606" s="45"/>
      <c r="C606" s="46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45"/>
      <c r="B607" s="45"/>
      <c r="C607" s="46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45"/>
      <c r="B608" s="45"/>
      <c r="C608" s="46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45"/>
      <c r="B609" s="45"/>
      <c r="C609" s="46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45"/>
      <c r="B610" s="45"/>
      <c r="C610" s="46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45"/>
      <c r="B611" s="45"/>
      <c r="C611" s="46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45"/>
      <c r="B612" s="45"/>
      <c r="C612" s="46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45"/>
      <c r="B613" s="45"/>
      <c r="C613" s="46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45"/>
      <c r="B614" s="45"/>
      <c r="C614" s="46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45"/>
      <c r="B615" s="45"/>
      <c r="C615" s="46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45"/>
      <c r="B616" s="45"/>
      <c r="C616" s="46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45"/>
      <c r="B617" s="45"/>
      <c r="C617" s="46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45"/>
      <c r="B618" s="45"/>
      <c r="C618" s="46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45"/>
      <c r="B619" s="45"/>
      <c r="C619" s="46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45"/>
      <c r="B620" s="45"/>
      <c r="C620" s="46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45"/>
      <c r="B621" s="45"/>
      <c r="C621" s="46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45"/>
      <c r="B622" s="45"/>
      <c r="C622" s="46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45"/>
      <c r="B623" s="45"/>
      <c r="C623" s="46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45"/>
      <c r="B624" s="45"/>
      <c r="C624" s="46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45"/>
      <c r="B625" s="45"/>
      <c r="C625" s="46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45"/>
      <c r="B626" s="45"/>
      <c r="C626" s="46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45"/>
      <c r="B627" s="45"/>
      <c r="C627" s="46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45"/>
      <c r="B628" s="45"/>
      <c r="C628" s="46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45"/>
      <c r="B629" s="45"/>
      <c r="C629" s="46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45"/>
      <c r="B630" s="45"/>
      <c r="C630" s="46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45"/>
      <c r="B631" s="45"/>
      <c r="C631" s="46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45"/>
      <c r="B632" s="45"/>
      <c r="C632" s="46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45"/>
      <c r="B633" s="45"/>
      <c r="C633" s="46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45"/>
      <c r="B634" s="45"/>
      <c r="C634" s="46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45"/>
      <c r="B635" s="45"/>
      <c r="C635" s="46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45"/>
      <c r="B636" s="45"/>
      <c r="C636" s="46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45"/>
      <c r="B637" s="45"/>
      <c r="C637" s="46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45"/>
      <c r="B638" s="45"/>
      <c r="C638" s="46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45"/>
      <c r="B639" s="45"/>
      <c r="C639" s="46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45"/>
      <c r="B640" s="45"/>
      <c r="C640" s="46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45"/>
      <c r="B641" s="45"/>
      <c r="C641" s="46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45"/>
      <c r="B642" s="45"/>
      <c r="C642" s="46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45"/>
      <c r="B643" s="45"/>
      <c r="C643" s="46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45"/>
      <c r="B644" s="45"/>
      <c r="C644" s="46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45"/>
      <c r="B645" s="45"/>
      <c r="C645" s="46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45"/>
      <c r="B646" s="45"/>
      <c r="C646" s="46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45"/>
      <c r="B647" s="45"/>
      <c r="C647" s="46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45"/>
      <c r="B648" s="45"/>
      <c r="C648" s="46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45"/>
      <c r="B649" s="45"/>
      <c r="C649" s="46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45"/>
      <c r="B650" s="45"/>
      <c r="C650" s="46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45"/>
      <c r="B651" s="45"/>
      <c r="C651" s="46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45"/>
      <c r="B652" s="45"/>
      <c r="C652" s="46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45"/>
      <c r="B653" s="45"/>
      <c r="C653" s="46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45"/>
      <c r="B654" s="45"/>
      <c r="C654" s="46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45"/>
      <c r="B655" s="45"/>
      <c r="C655" s="46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45"/>
      <c r="B656" s="45"/>
      <c r="C656" s="46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45"/>
      <c r="B657" s="45"/>
      <c r="C657" s="46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45"/>
      <c r="B658" s="45"/>
      <c r="C658" s="46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45"/>
      <c r="B659" s="45"/>
      <c r="C659" s="46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45"/>
      <c r="B660" s="45"/>
      <c r="C660" s="46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45"/>
      <c r="B661" s="45"/>
      <c r="C661" s="46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45"/>
      <c r="B662" s="45"/>
      <c r="C662" s="46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45"/>
      <c r="B663" s="45"/>
      <c r="C663" s="46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45"/>
      <c r="B664" s="45"/>
      <c r="C664" s="46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45"/>
      <c r="B665" s="45"/>
      <c r="C665" s="46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45"/>
      <c r="B666" s="45"/>
      <c r="C666" s="46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45"/>
      <c r="B667" s="45"/>
      <c r="C667" s="46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45"/>
      <c r="B668" s="45"/>
      <c r="C668" s="46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45"/>
      <c r="B669" s="45"/>
      <c r="C669" s="46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45"/>
      <c r="B670" s="45"/>
      <c r="C670" s="46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45"/>
      <c r="B671" s="45"/>
      <c r="C671" s="46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45"/>
      <c r="B672" s="45"/>
      <c r="C672" s="46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45"/>
      <c r="B673" s="45"/>
      <c r="C673" s="46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45"/>
      <c r="B674" s="45"/>
      <c r="C674" s="46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45"/>
      <c r="B675" s="45"/>
      <c r="C675" s="46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45"/>
      <c r="B676" s="45"/>
      <c r="C676" s="46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45"/>
      <c r="B677" s="45"/>
      <c r="C677" s="46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45"/>
      <c r="B678" s="45"/>
      <c r="C678" s="46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45"/>
      <c r="B679" s="45"/>
      <c r="C679" s="46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45"/>
      <c r="B680" s="45"/>
      <c r="C680" s="46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45"/>
      <c r="B681" s="45"/>
      <c r="C681" s="46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45"/>
      <c r="B682" s="45"/>
      <c r="C682" s="46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45"/>
      <c r="B683" s="45"/>
      <c r="C683" s="46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45"/>
      <c r="B684" s="45"/>
      <c r="C684" s="46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45"/>
      <c r="B685" s="45"/>
      <c r="C685" s="46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45"/>
      <c r="B686" s="45"/>
      <c r="C686" s="46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45"/>
      <c r="B687" s="45"/>
      <c r="C687" s="46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45"/>
      <c r="B688" s="45"/>
      <c r="C688" s="46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45"/>
      <c r="B689" s="45"/>
      <c r="C689" s="46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45"/>
      <c r="B690" s="45"/>
      <c r="C690" s="46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45"/>
      <c r="B691" s="45"/>
      <c r="C691" s="46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45"/>
      <c r="B692" s="45"/>
      <c r="C692" s="46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45"/>
      <c r="B693" s="45"/>
      <c r="C693" s="46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45"/>
      <c r="B694" s="45"/>
      <c r="C694" s="46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45"/>
      <c r="B695" s="45"/>
      <c r="C695" s="46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45"/>
      <c r="B696" s="45"/>
      <c r="C696" s="46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45"/>
      <c r="B697" s="45"/>
      <c r="C697" s="46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45"/>
      <c r="B698" s="45"/>
      <c r="C698" s="46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45"/>
      <c r="B699" s="45"/>
      <c r="C699" s="46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45"/>
      <c r="B700" s="45"/>
      <c r="C700" s="46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45"/>
      <c r="B701" s="45"/>
      <c r="C701" s="46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45"/>
      <c r="B702" s="45"/>
      <c r="C702" s="46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45"/>
      <c r="B703" s="45"/>
      <c r="C703" s="46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45"/>
      <c r="B704" s="45"/>
      <c r="C704" s="46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45"/>
      <c r="B705" s="45"/>
      <c r="C705" s="46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45"/>
      <c r="B706" s="45"/>
      <c r="C706" s="46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45"/>
      <c r="B707" s="45"/>
      <c r="C707" s="46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45"/>
      <c r="B708" s="45"/>
      <c r="C708" s="46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45"/>
      <c r="B709" s="45"/>
      <c r="C709" s="46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45"/>
      <c r="B710" s="45"/>
      <c r="C710" s="46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45"/>
      <c r="B711" s="45"/>
      <c r="C711" s="46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45"/>
      <c r="B712" s="45"/>
      <c r="C712" s="46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45"/>
      <c r="B713" s="45"/>
      <c r="C713" s="46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45"/>
      <c r="B714" s="45"/>
      <c r="C714" s="46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45"/>
      <c r="B715" s="45"/>
      <c r="C715" s="46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45"/>
      <c r="B716" s="45"/>
      <c r="C716" s="46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45"/>
      <c r="B717" s="45"/>
      <c r="C717" s="46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45"/>
      <c r="B718" s="45"/>
      <c r="C718" s="46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45"/>
      <c r="B719" s="45"/>
      <c r="C719" s="46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45"/>
      <c r="B720" s="45"/>
      <c r="C720" s="46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45"/>
      <c r="B721" s="45"/>
      <c r="C721" s="46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45"/>
      <c r="B722" s="45"/>
      <c r="C722" s="46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45"/>
      <c r="B723" s="45"/>
      <c r="C723" s="46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45"/>
      <c r="B724" s="45"/>
      <c r="C724" s="46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45"/>
      <c r="B725" s="45"/>
      <c r="C725" s="46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45"/>
      <c r="B726" s="45"/>
      <c r="C726" s="46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45"/>
      <c r="B727" s="45"/>
      <c r="C727" s="46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45"/>
      <c r="B728" s="45"/>
      <c r="C728" s="46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45"/>
      <c r="B729" s="45"/>
      <c r="C729" s="46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45"/>
      <c r="B730" s="45"/>
      <c r="C730" s="46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45"/>
      <c r="B731" s="45"/>
      <c r="C731" s="46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45"/>
      <c r="B732" s="45"/>
      <c r="C732" s="46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45"/>
      <c r="B733" s="45"/>
      <c r="C733" s="46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45"/>
      <c r="B734" s="45"/>
      <c r="C734" s="46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45"/>
      <c r="B735" s="45"/>
      <c r="C735" s="46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45"/>
      <c r="B736" s="45"/>
      <c r="C736" s="46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45"/>
      <c r="B737" s="45"/>
      <c r="C737" s="46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45"/>
      <c r="B738" s="45"/>
      <c r="C738" s="46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45"/>
      <c r="B739" s="45"/>
      <c r="C739" s="46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45"/>
      <c r="B740" s="45"/>
      <c r="C740" s="46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45"/>
      <c r="B741" s="45"/>
      <c r="C741" s="46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45"/>
      <c r="B742" s="45"/>
      <c r="C742" s="46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45"/>
      <c r="B743" s="45"/>
      <c r="C743" s="46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45"/>
      <c r="B744" s="45"/>
      <c r="C744" s="46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45"/>
      <c r="B745" s="45"/>
      <c r="C745" s="46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45"/>
      <c r="B746" s="45"/>
      <c r="C746" s="46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45"/>
      <c r="B747" s="45"/>
      <c r="C747" s="46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45"/>
      <c r="B748" s="45"/>
      <c r="C748" s="46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45"/>
      <c r="B749" s="45"/>
      <c r="C749" s="46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45"/>
      <c r="B750" s="45"/>
      <c r="C750" s="46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45"/>
      <c r="B751" s="45"/>
      <c r="C751" s="46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45"/>
      <c r="B752" s="45"/>
      <c r="C752" s="46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45"/>
      <c r="B753" s="45"/>
      <c r="C753" s="46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45"/>
      <c r="B754" s="45"/>
      <c r="C754" s="46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45"/>
      <c r="B755" s="45"/>
      <c r="C755" s="46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45"/>
      <c r="B756" s="45"/>
      <c r="C756" s="46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45"/>
      <c r="B757" s="45"/>
      <c r="C757" s="46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45"/>
      <c r="B758" s="45"/>
      <c r="C758" s="46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45"/>
      <c r="B759" s="45"/>
      <c r="C759" s="46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45"/>
      <c r="B760" s="45"/>
      <c r="C760" s="46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45"/>
      <c r="B761" s="45"/>
      <c r="C761" s="46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45"/>
      <c r="B762" s="45"/>
      <c r="C762" s="46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45"/>
      <c r="B763" s="45"/>
      <c r="C763" s="46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45"/>
      <c r="B764" s="45"/>
      <c r="C764" s="46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45"/>
      <c r="B765" s="45"/>
      <c r="C765" s="46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45"/>
      <c r="B766" s="45"/>
      <c r="C766" s="46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45"/>
      <c r="B767" s="45"/>
      <c r="C767" s="46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45"/>
      <c r="B768" s="45"/>
      <c r="C768" s="46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45"/>
      <c r="B769" s="45"/>
      <c r="C769" s="46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45"/>
      <c r="B770" s="45"/>
      <c r="C770" s="46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45"/>
      <c r="B771" s="45"/>
      <c r="C771" s="46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45"/>
      <c r="B772" s="45"/>
      <c r="C772" s="46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45"/>
      <c r="B773" s="45"/>
      <c r="C773" s="46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45"/>
      <c r="B774" s="45"/>
      <c r="C774" s="46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45"/>
      <c r="B775" s="45"/>
      <c r="C775" s="46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45"/>
      <c r="B776" s="45"/>
      <c r="C776" s="46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45"/>
      <c r="B777" s="45"/>
      <c r="C777" s="46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45"/>
      <c r="B778" s="45"/>
      <c r="C778" s="46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45"/>
      <c r="B779" s="45"/>
      <c r="C779" s="46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45"/>
      <c r="B780" s="45"/>
      <c r="C780" s="46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45"/>
      <c r="B781" s="45"/>
      <c r="C781" s="46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45"/>
      <c r="B782" s="45"/>
      <c r="C782" s="46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45"/>
      <c r="B783" s="45"/>
      <c r="C783" s="46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45"/>
      <c r="B784" s="45"/>
      <c r="C784" s="46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45"/>
      <c r="B785" s="45"/>
      <c r="C785" s="46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45"/>
      <c r="B786" s="45"/>
      <c r="C786" s="46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45"/>
      <c r="B787" s="45"/>
      <c r="C787" s="46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45"/>
      <c r="B788" s="45"/>
      <c r="C788" s="46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45"/>
      <c r="B789" s="45"/>
      <c r="C789" s="46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45"/>
      <c r="B790" s="45"/>
      <c r="C790" s="46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45"/>
      <c r="B791" s="45"/>
      <c r="C791" s="46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45"/>
      <c r="B792" s="45"/>
      <c r="C792" s="46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45"/>
      <c r="B793" s="45"/>
      <c r="C793" s="46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45"/>
      <c r="B794" s="45"/>
      <c r="C794" s="46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45"/>
      <c r="B795" s="45"/>
      <c r="C795" s="46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45"/>
      <c r="B796" s="45"/>
      <c r="C796" s="46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45"/>
      <c r="B797" s="45"/>
      <c r="C797" s="46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45"/>
      <c r="B798" s="45"/>
      <c r="C798" s="46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45"/>
      <c r="B799" s="45"/>
      <c r="C799" s="46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45"/>
      <c r="B800" s="45"/>
      <c r="C800" s="46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45"/>
      <c r="B801" s="45"/>
      <c r="C801" s="46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45"/>
      <c r="B802" s="45"/>
      <c r="C802" s="46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45"/>
      <c r="B803" s="45"/>
      <c r="C803" s="46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45"/>
      <c r="B804" s="45"/>
      <c r="C804" s="46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45"/>
      <c r="B805" s="45"/>
      <c r="C805" s="46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45"/>
      <c r="B806" s="45"/>
      <c r="C806" s="46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45"/>
      <c r="B807" s="45"/>
      <c r="C807" s="46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45"/>
      <c r="B808" s="45"/>
      <c r="C808" s="46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45"/>
      <c r="B809" s="45"/>
      <c r="C809" s="46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45"/>
      <c r="B810" s="45"/>
      <c r="C810" s="46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45"/>
      <c r="B811" s="45"/>
      <c r="C811" s="46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45"/>
      <c r="B812" s="45"/>
      <c r="C812" s="46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45"/>
      <c r="B813" s="45"/>
      <c r="C813" s="46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45"/>
      <c r="B814" s="45"/>
      <c r="C814" s="46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45"/>
      <c r="B815" s="45"/>
      <c r="C815" s="46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45"/>
      <c r="B816" s="45"/>
      <c r="C816" s="46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45"/>
      <c r="B817" s="45"/>
      <c r="C817" s="46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45"/>
      <c r="B818" s="45"/>
      <c r="C818" s="46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45"/>
      <c r="B819" s="45"/>
      <c r="C819" s="46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45"/>
      <c r="B820" s="45"/>
      <c r="C820" s="46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45"/>
      <c r="B821" s="45"/>
      <c r="C821" s="46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45"/>
      <c r="B822" s="45"/>
      <c r="C822" s="46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45"/>
      <c r="B823" s="45"/>
      <c r="C823" s="46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45"/>
      <c r="B824" s="45"/>
      <c r="C824" s="46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45"/>
      <c r="B825" s="45"/>
      <c r="C825" s="46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45"/>
      <c r="B826" s="45"/>
      <c r="C826" s="46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45"/>
      <c r="B827" s="45"/>
      <c r="C827" s="46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45"/>
      <c r="B828" s="45"/>
      <c r="C828" s="46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45"/>
      <c r="B829" s="45"/>
      <c r="C829" s="46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45"/>
      <c r="B830" s="45"/>
      <c r="C830" s="46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45"/>
      <c r="B831" s="45"/>
      <c r="C831" s="46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45"/>
      <c r="B832" s="45"/>
      <c r="C832" s="46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45"/>
      <c r="B833" s="45"/>
      <c r="C833" s="46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45"/>
      <c r="B834" s="45"/>
      <c r="C834" s="46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45"/>
      <c r="B835" s="45"/>
      <c r="C835" s="46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45"/>
      <c r="B836" s="45"/>
      <c r="C836" s="46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45"/>
      <c r="B837" s="45"/>
      <c r="C837" s="46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45"/>
      <c r="B838" s="45"/>
      <c r="C838" s="46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45"/>
      <c r="B839" s="45"/>
      <c r="C839" s="46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45"/>
      <c r="B840" s="45"/>
      <c r="C840" s="46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45"/>
      <c r="B841" s="45"/>
      <c r="C841" s="46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45"/>
      <c r="B842" s="45"/>
      <c r="C842" s="46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45"/>
      <c r="B843" s="45"/>
      <c r="C843" s="46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45"/>
      <c r="B844" s="45"/>
      <c r="C844" s="46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45"/>
      <c r="B845" s="45"/>
      <c r="C845" s="46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45"/>
      <c r="B846" s="45"/>
      <c r="C846" s="46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45"/>
      <c r="B847" s="45"/>
      <c r="C847" s="46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45"/>
      <c r="B848" s="45"/>
      <c r="C848" s="46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45"/>
      <c r="B849" s="45"/>
      <c r="C849" s="46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45"/>
      <c r="B850" s="45"/>
      <c r="C850" s="46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45"/>
      <c r="B851" s="45"/>
      <c r="C851" s="46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45"/>
      <c r="B852" s="45"/>
      <c r="C852" s="46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45"/>
      <c r="B853" s="45"/>
      <c r="C853" s="46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45"/>
      <c r="B854" s="45"/>
      <c r="C854" s="46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45"/>
      <c r="B855" s="45"/>
      <c r="C855" s="46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45"/>
      <c r="B856" s="45"/>
      <c r="C856" s="46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45"/>
      <c r="B857" s="45"/>
      <c r="C857" s="46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45"/>
      <c r="B858" s="45"/>
      <c r="C858" s="46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45"/>
      <c r="B859" s="45"/>
      <c r="C859" s="46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45"/>
      <c r="B860" s="45"/>
      <c r="C860" s="46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45"/>
      <c r="B861" s="45"/>
      <c r="C861" s="46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45"/>
      <c r="B862" s="45"/>
      <c r="C862" s="46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45"/>
      <c r="B863" s="45"/>
      <c r="C863" s="46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45"/>
      <c r="B864" s="45"/>
      <c r="C864" s="46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45"/>
      <c r="B865" s="45"/>
      <c r="C865" s="46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45"/>
      <c r="B866" s="45"/>
      <c r="C866" s="46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45"/>
      <c r="B867" s="45"/>
      <c r="C867" s="46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45"/>
      <c r="B868" s="45"/>
      <c r="C868" s="46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45"/>
      <c r="B869" s="45"/>
      <c r="C869" s="46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45"/>
      <c r="B870" s="45"/>
      <c r="C870" s="46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45"/>
      <c r="B871" s="45"/>
      <c r="C871" s="46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45"/>
      <c r="B872" s="45"/>
      <c r="C872" s="46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45"/>
      <c r="B873" s="45"/>
      <c r="C873" s="46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45"/>
      <c r="B874" s="45"/>
      <c r="C874" s="46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45"/>
      <c r="B875" s="45"/>
      <c r="C875" s="46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45"/>
      <c r="B876" s="45"/>
      <c r="C876" s="46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45"/>
      <c r="B877" s="45"/>
      <c r="C877" s="46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45"/>
      <c r="B878" s="45"/>
      <c r="C878" s="46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45"/>
      <c r="B879" s="45"/>
      <c r="C879" s="46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45"/>
      <c r="B880" s="45"/>
      <c r="C880" s="46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45"/>
      <c r="B881" s="45"/>
      <c r="C881" s="46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45"/>
      <c r="B882" s="45"/>
      <c r="C882" s="46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45"/>
      <c r="B883" s="45"/>
      <c r="C883" s="46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45"/>
      <c r="B884" s="45"/>
      <c r="C884" s="46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45"/>
      <c r="B885" s="45"/>
      <c r="C885" s="46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45"/>
      <c r="B886" s="45"/>
      <c r="C886" s="46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45"/>
      <c r="B887" s="45"/>
      <c r="C887" s="46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45"/>
      <c r="B888" s="45"/>
      <c r="C888" s="46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45"/>
      <c r="B889" s="45"/>
      <c r="C889" s="46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45"/>
      <c r="B890" s="45"/>
      <c r="C890" s="46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45"/>
      <c r="B891" s="45"/>
      <c r="C891" s="46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45"/>
      <c r="B892" s="45"/>
      <c r="C892" s="46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45"/>
      <c r="B893" s="45"/>
      <c r="C893" s="46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45"/>
      <c r="B894" s="45"/>
      <c r="C894" s="46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45"/>
      <c r="B895" s="45"/>
      <c r="C895" s="46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45"/>
      <c r="B896" s="45"/>
      <c r="C896" s="46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45"/>
      <c r="B897" s="45"/>
      <c r="C897" s="46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45"/>
      <c r="B898" s="45"/>
      <c r="C898" s="46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45"/>
      <c r="B899" s="45"/>
      <c r="C899" s="46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45"/>
      <c r="B900" s="45"/>
      <c r="C900" s="46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45"/>
      <c r="B901" s="45"/>
      <c r="C901" s="46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45"/>
      <c r="B902" s="45"/>
      <c r="C902" s="46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45"/>
      <c r="B903" s="45"/>
      <c r="C903" s="46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45"/>
      <c r="B904" s="45"/>
      <c r="C904" s="46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45"/>
      <c r="B905" s="45"/>
      <c r="C905" s="46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45"/>
      <c r="B906" s="45"/>
      <c r="C906" s="46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45"/>
      <c r="B907" s="45"/>
      <c r="C907" s="46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45"/>
      <c r="B908" s="45"/>
      <c r="C908" s="46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45"/>
      <c r="B909" s="45"/>
      <c r="C909" s="46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45"/>
      <c r="B910" s="45"/>
      <c r="C910" s="46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45"/>
      <c r="B911" s="45"/>
      <c r="C911" s="46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45"/>
      <c r="B912" s="45"/>
      <c r="C912" s="46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45"/>
      <c r="B913" s="45"/>
      <c r="C913" s="46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45"/>
      <c r="B914" s="45"/>
      <c r="C914" s="46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45"/>
      <c r="B915" s="45"/>
      <c r="C915" s="46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45"/>
      <c r="B916" s="45"/>
      <c r="C916" s="46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45"/>
      <c r="B917" s="45"/>
      <c r="C917" s="46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45"/>
      <c r="B918" s="45"/>
      <c r="C918" s="46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45"/>
      <c r="B919" s="45"/>
      <c r="C919" s="46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45"/>
      <c r="B920" s="45"/>
      <c r="C920" s="46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45"/>
      <c r="B921" s="45"/>
      <c r="C921" s="46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45"/>
      <c r="B922" s="45"/>
      <c r="C922" s="46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45"/>
      <c r="B923" s="45"/>
      <c r="C923" s="46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45"/>
      <c r="B924" s="45"/>
      <c r="C924" s="46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45"/>
      <c r="B925" s="45"/>
      <c r="C925" s="46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45"/>
      <c r="B926" s="45"/>
      <c r="C926" s="46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45"/>
      <c r="B927" s="45"/>
      <c r="C927" s="46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45"/>
      <c r="B928" s="45"/>
      <c r="C928" s="46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45"/>
      <c r="B929" s="45"/>
      <c r="C929" s="46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45"/>
      <c r="B930" s="45"/>
      <c r="C930" s="46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45"/>
      <c r="B931" s="45"/>
      <c r="C931" s="46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45"/>
      <c r="B932" s="45"/>
      <c r="C932" s="46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45"/>
      <c r="B933" s="45"/>
      <c r="C933" s="46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45"/>
      <c r="B934" s="45"/>
      <c r="C934" s="46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45"/>
      <c r="B935" s="45"/>
      <c r="C935" s="46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45"/>
      <c r="B936" s="45"/>
      <c r="C936" s="46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45"/>
      <c r="B937" s="45"/>
      <c r="C937" s="46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45"/>
      <c r="B938" s="45"/>
      <c r="C938" s="46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45"/>
      <c r="B939" s="45"/>
      <c r="C939" s="46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45"/>
      <c r="B940" s="45"/>
      <c r="C940" s="46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45"/>
      <c r="B941" s="45"/>
      <c r="C941" s="46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45"/>
      <c r="B942" s="45"/>
      <c r="C942" s="46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45"/>
      <c r="B943" s="45"/>
      <c r="C943" s="46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45"/>
      <c r="B944" s="45"/>
      <c r="C944" s="46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45"/>
      <c r="B945" s="45"/>
      <c r="C945" s="46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45"/>
      <c r="B946" s="45"/>
      <c r="C946" s="46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45"/>
      <c r="B947" s="45"/>
      <c r="C947" s="46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45"/>
      <c r="B948" s="45"/>
      <c r="C948" s="46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45"/>
      <c r="B949" s="45"/>
      <c r="C949" s="46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45"/>
      <c r="B950" s="45"/>
      <c r="C950" s="46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45"/>
      <c r="B951" s="45"/>
      <c r="C951" s="46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45"/>
      <c r="B952" s="45"/>
      <c r="C952" s="46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45"/>
      <c r="B953" s="45"/>
      <c r="C953" s="46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45"/>
      <c r="B954" s="45"/>
      <c r="C954" s="46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45"/>
      <c r="B955" s="45"/>
      <c r="C955" s="46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45"/>
      <c r="B956" s="45"/>
      <c r="C956" s="46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45"/>
      <c r="B957" s="45"/>
      <c r="C957" s="46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45"/>
      <c r="B958" s="45"/>
      <c r="C958" s="46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45"/>
      <c r="B959" s="45"/>
      <c r="C959" s="46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45"/>
      <c r="B960" s="45"/>
      <c r="C960" s="46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45"/>
      <c r="B961" s="45"/>
      <c r="C961" s="46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45"/>
      <c r="B962" s="45"/>
      <c r="C962" s="46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45"/>
      <c r="B963" s="45"/>
      <c r="C963" s="46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45"/>
      <c r="B964" s="45"/>
      <c r="C964" s="46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45"/>
      <c r="B965" s="45"/>
      <c r="C965" s="46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45"/>
      <c r="B966" s="45"/>
      <c r="C966" s="46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45"/>
      <c r="B967" s="45"/>
      <c r="C967" s="46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45"/>
      <c r="B968" s="45"/>
      <c r="C968" s="46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45"/>
      <c r="B969" s="45"/>
      <c r="C969" s="46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45"/>
      <c r="B970" s="45"/>
      <c r="C970" s="46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45"/>
      <c r="B971" s="45"/>
      <c r="C971" s="46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45"/>
      <c r="B972" s="45"/>
      <c r="C972" s="46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45"/>
      <c r="B973" s="45"/>
      <c r="C973" s="46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45"/>
      <c r="B974" s="45"/>
      <c r="C974" s="46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45"/>
      <c r="B975" s="45"/>
      <c r="C975" s="46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45"/>
      <c r="B976" s="45"/>
      <c r="C976" s="46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45"/>
      <c r="B977" s="45"/>
      <c r="C977" s="46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45"/>
      <c r="B978" s="45"/>
      <c r="C978" s="46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45"/>
      <c r="B979" s="45"/>
      <c r="C979" s="46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45"/>
      <c r="B980" s="45"/>
      <c r="C980" s="46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45"/>
      <c r="B981" s="45"/>
      <c r="C981" s="46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45"/>
      <c r="B982" s="45"/>
      <c r="C982" s="46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45"/>
      <c r="B983" s="45"/>
      <c r="C983" s="46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45"/>
      <c r="B984" s="45"/>
      <c r="C984" s="46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45"/>
      <c r="B985" s="45"/>
      <c r="C985" s="46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45"/>
      <c r="B986" s="45"/>
      <c r="C986" s="46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45"/>
      <c r="B987" s="45"/>
      <c r="C987" s="46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45"/>
      <c r="B988" s="45"/>
      <c r="C988" s="46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45"/>
      <c r="B989" s="45"/>
      <c r="C989" s="46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45"/>
      <c r="B990" s="45"/>
      <c r="C990" s="46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45"/>
      <c r="B991" s="45"/>
      <c r="C991" s="46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</sheetData>
  <mergeCells count="74"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9:H99"/>
    <mergeCell ref="A107:H107"/>
    <mergeCell ref="A108:H108"/>
    <mergeCell ref="A100:H100"/>
    <mergeCell ref="A101:H101"/>
    <mergeCell ref="A102:H102"/>
    <mergeCell ref="A103:H103"/>
    <mergeCell ref="A104:H104"/>
    <mergeCell ref="A105:H105"/>
    <mergeCell ref="A106:H106"/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39:H39"/>
    <mergeCell ref="A40:H40"/>
    <mergeCell ref="A41:H41"/>
    <mergeCell ref="A47:H47"/>
    <mergeCell ref="A48:H48"/>
    <mergeCell ref="A42:H42"/>
    <mergeCell ref="A43:H43"/>
    <mergeCell ref="A44:H44"/>
    <mergeCell ref="A45:H45"/>
    <mergeCell ref="A46:H46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77" zoomScaleNormal="100" workbookViewId="0">
      <selection activeCell="A86" sqref="A86:G89"/>
    </sheetView>
  </sheetViews>
  <sheetFormatPr defaultColWidth="14.42578125" defaultRowHeight="15" customHeight="1"/>
  <cols>
    <col min="1" max="1" width="4" customWidth="1"/>
    <col min="2" max="2" width="48.140625" customWidth="1"/>
    <col min="3" max="3" width="28.28515625" customWidth="1"/>
    <col min="4" max="4" width="21.7109375" customWidth="1"/>
    <col min="5" max="5" width="12.85546875" customWidth="1"/>
    <col min="6" max="6" width="23.7109375" customWidth="1"/>
    <col min="7" max="7" width="12.5703125" customWidth="1"/>
    <col min="8" max="8" width="35.85546875" customWidth="1"/>
    <col min="9" max="11" width="8.7109375" customWidth="1"/>
    <col min="12" max="25" width="14.42578125" customWidth="1"/>
  </cols>
  <sheetData>
    <row r="1" spans="1:26" ht="105.75" customHeight="1">
      <c r="A1" s="167" t="s">
        <v>367</v>
      </c>
      <c r="B1" s="168"/>
      <c r="C1" s="168"/>
      <c r="D1" s="168"/>
      <c r="E1" s="168"/>
      <c r="F1" s="168"/>
      <c r="G1" s="168"/>
      <c r="H1" s="16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70" t="s">
        <v>11</v>
      </c>
      <c r="B2" s="157"/>
      <c r="C2" s="157"/>
      <c r="D2" s="157"/>
      <c r="E2" s="157"/>
      <c r="F2" s="157"/>
      <c r="G2" s="157"/>
      <c r="H2" s="1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164" t="s">
        <v>12</v>
      </c>
      <c r="B3" s="147"/>
      <c r="C3" s="171">
        <f>'Информация о Чемпионате'!B5</f>
        <v>0</v>
      </c>
      <c r="D3" s="147"/>
      <c r="E3" s="147"/>
      <c r="F3" s="147"/>
      <c r="G3" s="147"/>
      <c r="H3" s="14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>
      <c r="A4" s="164" t="s">
        <v>13</v>
      </c>
      <c r="B4" s="147"/>
      <c r="C4" s="147"/>
      <c r="D4" s="171">
        <f>'Информация о Чемпионате'!B6</f>
        <v>0</v>
      </c>
      <c r="E4" s="147"/>
      <c r="F4" s="147"/>
      <c r="G4" s="147"/>
      <c r="H4" s="14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64" t="s">
        <v>130</v>
      </c>
      <c r="B5" s="147"/>
      <c r="C5" s="165">
        <f>'Информация о Чемпионате'!B7</f>
        <v>0</v>
      </c>
      <c r="D5" s="147"/>
      <c r="E5" s="147"/>
      <c r="F5" s="147"/>
      <c r="G5" s="147"/>
      <c r="H5" s="14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64" t="s">
        <v>131</v>
      </c>
      <c r="B6" s="147"/>
      <c r="C6" s="165">
        <f>'Информация о Чемпионате'!B9</f>
        <v>0</v>
      </c>
      <c r="D6" s="147"/>
      <c r="E6" s="166">
        <f>'Информация о Чемпионате'!B10</f>
        <v>0</v>
      </c>
      <c r="F6" s="147"/>
      <c r="G6" s="165">
        <f>'Информация о Чемпионате'!B11</f>
        <v>0</v>
      </c>
      <c r="H6" s="14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64" t="s">
        <v>16</v>
      </c>
      <c r="B7" s="147"/>
      <c r="C7" s="165">
        <f>'Информация о Чемпионате'!B12</f>
        <v>0</v>
      </c>
      <c r="D7" s="147"/>
      <c r="E7" s="165">
        <f>'Информация о Чемпионате'!B13</f>
        <v>0</v>
      </c>
      <c r="F7" s="147"/>
      <c r="G7" s="165">
        <f>'Информация о Чемпионате'!B14</f>
        <v>0</v>
      </c>
      <c r="H7" s="14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64" t="s">
        <v>17</v>
      </c>
      <c r="B8" s="147"/>
      <c r="C8" s="165">
        <f>'Информация о Чемпионате'!B17</f>
        <v>8</v>
      </c>
      <c r="D8" s="147"/>
      <c r="E8" s="147"/>
      <c r="F8" s="147"/>
      <c r="G8" s="147"/>
      <c r="H8" s="14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64" t="s">
        <v>18</v>
      </c>
      <c r="B9" s="147"/>
      <c r="C9" s="165">
        <v>5</v>
      </c>
      <c r="D9" s="147"/>
      <c r="E9" s="147"/>
      <c r="F9" s="147"/>
      <c r="G9" s="147"/>
      <c r="H9" s="14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64" t="s">
        <v>19</v>
      </c>
      <c r="B10" s="147"/>
      <c r="C10" s="165">
        <v>5</v>
      </c>
      <c r="D10" s="147"/>
      <c r="E10" s="147"/>
      <c r="F10" s="147"/>
      <c r="G10" s="147"/>
      <c r="H10" s="14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60" t="s">
        <v>20</v>
      </c>
      <c r="B11" s="150"/>
      <c r="C11" s="161">
        <f>'Информация о Чемпионате'!B8</f>
        <v>0</v>
      </c>
      <c r="D11" s="150"/>
      <c r="E11" s="150"/>
      <c r="F11" s="150"/>
      <c r="G11" s="150"/>
      <c r="H11" s="15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>
      <c r="A12" s="180" t="s">
        <v>132</v>
      </c>
      <c r="B12" s="150"/>
      <c r="C12" s="150"/>
      <c r="D12" s="150"/>
      <c r="E12" s="150"/>
      <c r="F12" s="150"/>
      <c r="G12" s="150"/>
      <c r="H12" s="15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.75">
      <c r="A13" s="3" t="s">
        <v>27</v>
      </c>
      <c r="B13" s="4" t="s">
        <v>28</v>
      </c>
      <c r="C13" s="4" t="s">
        <v>29</v>
      </c>
      <c r="D13" s="4" t="s">
        <v>30</v>
      </c>
      <c r="E13" s="4" t="s">
        <v>31</v>
      </c>
      <c r="F13" s="4" t="s">
        <v>32</v>
      </c>
      <c r="G13" s="4" t="s">
        <v>33</v>
      </c>
      <c r="H13" s="5" t="s">
        <v>34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47">
        <v>1</v>
      </c>
      <c r="B14" s="26" t="s">
        <v>133</v>
      </c>
      <c r="C14" s="26" t="s">
        <v>134</v>
      </c>
      <c r="D14" s="24" t="s">
        <v>135</v>
      </c>
      <c r="E14" s="24">
        <v>3</v>
      </c>
      <c r="F14" s="24" t="s">
        <v>136</v>
      </c>
      <c r="G14" s="24">
        <v>15</v>
      </c>
      <c r="H14" s="48"/>
      <c r="I14" s="49"/>
      <c r="J14" s="50"/>
      <c r="K14" s="50"/>
      <c r="L14" s="51"/>
      <c r="M14" s="52"/>
      <c r="N14" s="53"/>
      <c r="O14" s="53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0"/>
    </row>
    <row r="15" spans="1:26" ht="18" customHeight="1">
      <c r="A15" s="47">
        <v>2</v>
      </c>
      <c r="B15" s="26" t="s">
        <v>137</v>
      </c>
      <c r="C15" s="26" t="s">
        <v>134</v>
      </c>
      <c r="D15" s="24" t="s">
        <v>135</v>
      </c>
      <c r="E15" s="24">
        <v>3</v>
      </c>
      <c r="F15" s="24" t="s">
        <v>136</v>
      </c>
      <c r="G15" s="24">
        <v>15</v>
      </c>
      <c r="H15" s="48"/>
      <c r="I15" s="49"/>
      <c r="J15" s="50"/>
      <c r="K15" s="50"/>
      <c r="L15" s="51"/>
      <c r="M15" s="52"/>
      <c r="N15" s="53"/>
      <c r="O15" s="53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0"/>
    </row>
    <row r="16" spans="1:26" ht="18" customHeight="1">
      <c r="A16" s="47">
        <v>3</v>
      </c>
      <c r="B16" s="26" t="s">
        <v>138</v>
      </c>
      <c r="C16" s="26" t="s">
        <v>134</v>
      </c>
      <c r="D16" s="24" t="s">
        <v>135</v>
      </c>
      <c r="E16" s="24">
        <v>3</v>
      </c>
      <c r="F16" s="55" t="s">
        <v>139</v>
      </c>
      <c r="G16" s="24">
        <v>15</v>
      </c>
      <c r="H16" s="56"/>
      <c r="I16" s="57"/>
      <c r="J16" s="58"/>
      <c r="K16" s="58"/>
      <c r="L16" s="59"/>
      <c r="M16" s="60"/>
      <c r="N16" s="61"/>
      <c r="O16" s="61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58"/>
    </row>
    <row r="17" spans="1:26" ht="18" customHeight="1">
      <c r="A17" s="47">
        <v>4</v>
      </c>
      <c r="B17" s="26" t="s">
        <v>140</v>
      </c>
      <c r="C17" s="26" t="s">
        <v>134</v>
      </c>
      <c r="D17" s="24" t="s">
        <v>135</v>
      </c>
      <c r="E17" s="24">
        <v>3</v>
      </c>
      <c r="F17" s="24" t="s">
        <v>136</v>
      </c>
      <c r="G17" s="24">
        <v>15</v>
      </c>
      <c r="H17" s="48"/>
      <c r="I17" s="49"/>
      <c r="J17" s="50"/>
      <c r="K17" s="50"/>
      <c r="L17" s="51"/>
      <c r="M17" s="52"/>
      <c r="N17" s="53"/>
      <c r="O17" s="53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0"/>
    </row>
    <row r="18" spans="1:26" ht="18" customHeight="1">
      <c r="A18" s="47">
        <v>5</v>
      </c>
      <c r="B18" s="26" t="s">
        <v>141</v>
      </c>
      <c r="C18" s="26" t="s">
        <v>134</v>
      </c>
      <c r="D18" s="24" t="s">
        <v>135</v>
      </c>
      <c r="E18" s="24">
        <v>5</v>
      </c>
      <c r="F18" s="24" t="s">
        <v>136</v>
      </c>
      <c r="G18" s="24">
        <v>25</v>
      </c>
      <c r="H18" s="48"/>
      <c r="I18" s="49"/>
      <c r="J18" s="50"/>
      <c r="K18" s="50"/>
      <c r="L18" s="51"/>
      <c r="M18" s="52"/>
      <c r="N18" s="53"/>
      <c r="O18" s="53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0"/>
    </row>
    <row r="19" spans="1:26" ht="18" customHeight="1">
      <c r="A19" s="47">
        <v>6</v>
      </c>
      <c r="B19" s="26" t="s">
        <v>142</v>
      </c>
      <c r="C19" s="26" t="s">
        <v>134</v>
      </c>
      <c r="D19" s="24" t="s">
        <v>135</v>
      </c>
      <c r="E19" s="24">
        <v>2</v>
      </c>
      <c r="F19" s="24" t="s">
        <v>136</v>
      </c>
      <c r="G19" s="24">
        <v>10</v>
      </c>
      <c r="H19" s="48"/>
      <c r="I19" s="49"/>
      <c r="J19" s="50"/>
      <c r="K19" s="50"/>
      <c r="L19" s="51"/>
      <c r="M19" s="52"/>
      <c r="N19" s="53"/>
      <c r="O19" s="53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0"/>
    </row>
    <row r="20" spans="1:26" ht="18" customHeight="1">
      <c r="A20" s="47">
        <v>7</v>
      </c>
      <c r="B20" s="26" t="s">
        <v>143</v>
      </c>
      <c r="C20" s="26" t="s">
        <v>134</v>
      </c>
      <c r="D20" s="24" t="s">
        <v>135</v>
      </c>
      <c r="E20" s="24">
        <v>1</v>
      </c>
      <c r="F20" s="24" t="s">
        <v>136</v>
      </c>
      <c r="G20" s="24">
        <v>5</v>
      </c>
      <c r="H20" s="48"/>
      <c r="I20" s="49"/>
      <c r="J20" s="50"/>
      <c r="K20" s="50"/>
      <c r="L20" s="51"/>
      <c r="M20" s="52"/>
      <c r="N20" s="53"/>
      <c r="O20" s="53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0"/>
    </row>
    <row r="21" spans="1:26" ht="18" customHeight="1">
      <c r="A21" s="47">
        <v>8</v>
      </c>
      <c r="B21" s="26" t="s">
        <v>144</v>
      </c>
      <c r="C21" s="26" t="s">
        <v>145</v>
      </c>
      <c r="D21" s="24" t="s">
        <v>135</v>
      </c>
      <c r="E21" s="24">
        <v>2</v>
      </c>
      <c r="F21" s="24" t="s">
        <v>136</v>
      </c>
      <c r="G21" s="24">
        <v>10</v>
      </c>
      <c r="H21" s="48"/>
      <c r="I21" s="49"/>
      <c r="J21" s="50"/>
      <c r="K21" s="50"/>
      <c r="L21" s="51"/>
      <c r="M21" s="52"/>
      <c r="N21" s="53"/>
      <c r="O21" s="53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0"/>
    </row>
    <row r="22" spans="1:26" ht="18" customHeight="1">
      <c r="A22" s="47">
        <v>9</v>
      </c>
      <c r="B22" s="26" t="s">
        <v>146</v>
      </c>
      <c r="C22" s="26" t="s">
        <v>145</v>
      </c>
      <c r="D22" s="24" t="s">
        <v>135</v>
      </c>
      <c r="E22" s="24">
        <v>1</v>
      </c>
      <c r="F22" s="24" t="s">
        <v>136</v>
      </c>
      <c r="G22" s="24">
        <v>5</v>
      </c>
      <c r="H22" s="48"/>
      <c r="I22" s="49"/>
      <c r="J22" s="50"/>
      <c r="K22" s="50"/>
      <c r="L22" s="51"/>
      <c r="M22" s="52"/>
      <c r="N22" s="53"/>
      <c r="O22" s="53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0"/>
    </row>
    <row r="23" spans="1:26" ht="18" customHeight="1">
      <c r="A23" s="47">
        <v>10</v>
      </c>
      <c r="B23" s="26" t="s">
        <v>147</v>
      </c>
      <c r="C23" s="26" t="s">
        <v>145</v>
      </c>
      <c r="D23" s="24" t="s">
        <v>135</v>
      </c>
      <c r="E23" s="24">
        <v>2</v>
      </c>
      <c r="F23" s="24" t="s">
        <v>136</v>
      </c>
      <c r="G23" s="24">
        <v>10</v>
      </c>
      <c r="H23" s="48"/>
      <c r="I23" s="49"/>
      <c r="J23" s="50"/>
      <c r="K23" s="50"/>
      <c r="L23" s="51"/>
      <c r="M23" s="52"/>
      <c r="N23" s="53"/>
      <c r="O23" s="53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0"/>
    </row>
    <row r="24" spans="1:26" ht="18" customHeight="1">
      <c r="A24" s="47">
        <v>11</v>
      </c>
      <c r="B24" s="26" t="s">
        <v>148</v>
      </c>
      <c r="C24" s="26" t="s">
        <v>145</v>
      </c>
      <c r="D24" s="24" t="s">
        <v>135</v>
      </c>
      <c r="E24" s="24">
        <v>2</v>
      </c>
      <c r="F24" s="24" t="s">
        <v>136</v>
      </c>
      <c r="G24" s="24">
        <v>10</v>
      </c>
      <c r="H24" s="48"/>
      <c r="I24" s="49"/>
      <c r="J24" s="50"/>
      <c r="K24" s="50"/>
      <c r="L24" s="51"/>
      <c r="M24" s="52"/>
      <c r="N24" s="53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0"/>
    </row>
    <row r="25" spans="1:26" ht="18" customHeight="1">
      <c r="A25" s="47">
        <v>12</v>
      </c>
      <c r="B25" s="26" t="s">
        <v>149</v>
      </c>
      <c r="C25" s="26" t="s">
        <v>134</v>
      </c>
      <c r="D25" s="24" t="s">
        <v>135</v>
      </c>
      <c r="E25" s="24">
        <v>2</v>
      </c>
      <c r="F25" s="24" t="s">
        <v>136</v>
      </c>
      <c r="G25" s="24">
        <v>10</v>
      </c>
      <c r="H25" s="48"/>
      <c r="I25" s="49"/>
      <c r="J25" s="50"/>
      <c r="K25" s="50"/>
      <c r="L25" s="51"/>
      <c r="M25" s="52"/>
      <c r="N25" s="53"/>
      <c r="O25" s="53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0"/>
    </row>
    <row r="26" spans="1:26" ht="18" customHeight="1">
      <c r="A26" s="47">
        <v>13</v>
      </c>
      <c r="B26" s="26" t="s">
        <v>150</v>
      </c>
      <c r="C26" s="26" t="s">
        <v>134</v>
      </c>
      <c r="D26" s="24" t="s">
        <v>135</v>
      </c>
      <c r="E26" s="24">
        <v>2</v>
      </c>
      <c r="F26" s="55" t="s">
        <v>139</v>
      </c>
      <c r="G26" s="24">
        <v>10</v>
      </c>
      <c r="H26" s="56"/>
      <c r="I26" s="57"/>
      <c r="J26" s="58"/>
      <c r="K26" s="58"/>
      <c r="L26" s="59"/>
      <c r="M26" s="60"/>
      <c r="N26" s="61"/>
      <c r="O26" s="61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58"/>
    </row>
    <row r="27" spans="1:26" ht="18" customHeight="1">
      <c r="A27" s="47">
        <v>14</v>
      </c>
      <c r="B27" s="26" t="s">
        <v>151</v>
      </c>
      <c r="C27" s="26" t="s">
        <v>134</v>
      </c>
      <c r="D27" s="24" t="s">
        <v>135</v>
      </c>
      <c r="E27" s="24">
        <v>2</v>
      </c>
      <c r="F27" s="24" t="s">
        <v>136</v>
      </c>
      <c r="G27" s="24">
        <v>10</v>
      </c>
      <c r="H27" s="48"/>
      <c r="I27" s="49"/>
      <c r="J27" s="50"/>
      <c r="K27" s="50"/>
      <c r="L27" s="51"/>
      <c r="M27" s="52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0"/>
    </row>
    <row r="28" spans="1:26" ht="18" customHeight="1">
      <c r="A28" s="47">
        <v>15</v>
      </c>
      <c r="B28" s="26" t="s">
        <v>152</v>
      </c>
      <c r="C28" s="26" t="s">
        <v>145</v>
      </c>
      <c r="D28" s="24" t="s">
        <v>135</v>
      </c>
      <c r="E28" s="24">
        <v>2</v>
      </c>
      <c r="F28" s="24" t="s">
        <v>136</v>
      </c>
      <c r="G28" s="24">
        <v>10</v>
      </c>
      <c r="H28" s="48"/>
      <c r="I28" s="49"/>
      <c r="J28" s="50"/>
      <c r="K28" s="50"/>
      <c r="L28" s="51"/>
      <c r="M28" s="52"/>
      <c r="N28" s="53"/>
      <c r="O28" s="53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0"/>
    </row>
    <row r="29" spans="1:26" ht="18" customHeight="1">
      <c r="A29" s="47">
        <v>16</v>
      </c>
      <c r="B29" s="26" t="s">
        <v>153</v>
      </c>
      <c r="C29" s="26" t="s">
        <v>145</v>
      </c>
      <c r="D29" s="24" t="s">
        <v>135</v>
      </c>
      <c r="E29" s="24">
        <v>2</v>
      </c>
      <c r="F29" s="24" t="s">
        <v>136</v>
      </c>
      <c r="G29" s="24">
        <v>10</v>
      </c>
      <c r="H29" s="48"/>
      <c r="I29" s="49"/>
      <c r="J29" s="50"/>
      <c r="K29" s="50"/>
      <c r="L29" s="51"/>
      <c r="M29" s="52"/>
      <c r="N29" s="53"/>
      <c r="O29" s="53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0"/>
    </row>
    <row r="30" spans="1:26" ht="18" customHeight="1">
      <c r="A30" s="47">
        <v>17</v>
      </c>
      <c r="B30" s="26" t="s">
        <v>154</v>
      </c>
      <c r="C30" s="26" t="s">
        <v>145</v>
      </c>
      <c r="D30" s="24" t="s">
        <v>135</v>
      </c>
      <c r="E30" s="24">
        <v>2</v>
      </c>
      <c r="F30" s="24" t="s">
        <v>136</v>
      </c>
      <c r="G30" s="24">
        <v>10</v>
      </c>
      <c r="H30" s="48"/>
      <c r="I30" s="49"/>
      <c r="J30" s="50"/>
      <c r="K30" s="50"/>
      <c r="L30" s="51"/>
      <c r="M30" s="52"/>
      <c r="N30" s="53"/>
      <c r="O30" s="53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0"/>
    </row>
    <row r="31" spans="1:26" ht="18" customHeight="1">
      <c r="A31" s="47">
        <v>18</v>
      </c>
      <c r="B31" s="26" t="s">
        <v>155</v>
      </c>
      <c r="C31" s="26" t="s">
        <v>145</v>
      </c>
      <c r="D31" s="24" t="s">
        <v>135</v>
      </c>
      <c r="E31" s="24">
        <v>16</v>
      </c>
      <c r="F31" s="24" t="s">
        <v>136</v>
      </c>
      <c r="G31" s="24">
        <v>80</v>
      </c>
      <c r="H31" s="48"/>
      <c r="I31" s="49"/>
      <c r="J31" s="50"/>
      <c r="K31" s="50"/>
      <c r="L31" s="51"/>
      <c r="M31" s="52"/>
      <c r="N31" s="53"/>
      <c r="O31" s="53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0"/>
    </row>
    <row r="32" spans="1:26" ht="18" customHeight="1">
      <c r="A32" s="47">
        <v>19</v>
      </c>
      <c r="B32" s="26" t="s">
        <v>156</v>
      </c>
      <c r="C32" s="26" t="s">
        <v>145</v>
      </c>
      <c r="D32" s="24" t="s">
        <v>135</v>
      </c>
      <c r="E32" s="24">
        <v>1</v>
      </c>
      <c r="F32" s="24" t="s">
        <v>136</v>
      </c>
      <c r="G32" s="24">
        <v>5</v>
      </c>
      <c r="H32" s="48"/>
      <c r="I32" s="49"/>
      <c r="J32" s="50"/>
      <c r="K32" s="50"/>
      <c r="L32" s="51"/>
      <c r="M32" s="52"/>
      <c r="N32" s="53"/>
      <c r="O32" s="53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0"/>
    </row>
    <row r="33" spans="1:26" ht="18" customHeight="1">
      <c r="A33" s="47">
        <v>20</v>
      </c>
      <c r="B33" s="26" t="s">
        <v>157</v>
      </c>
      <c r="C33" s="63" t="s">
        <v>158</v>
      </c>
      <c r="D33" s="24" t="s">
        <v>135</v>
      </c>
      <c r="E33" s="24">
        <v>2</v>
      </c>
      <c r="F33" s="24" t="s">
        <v>136</v>
      </c>
      <c r="G33" s="24">
        <v>10</v>
      </c>
      <c r="H33" s="48"/>
      <c r="I33" s="49"/>
      <c r="J33" s="50"/>
      <c r="K33" s="50"/>
      <c r="L33" s="51"/>
      <c r="M33" s="52"/>
      <c r="N33" s="53"/>
      <c r="O33" s="53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0"/>
    </row>
    <row r="34" spans="1:26" ht="18" customHeight="1">
      <c r="A34" s="47">
        <v>21</v>
      </c>
      <c r="B34" s="26" t="s">
        <v>159</v>
      </c>
      <c r="C34" s="64" t="s">
        <v>160</v>
      </c>
      <c r="D34" s="24" t="s">
        <v>135</v>
      </c>
      <c r="E34" s="24">
        <v>2</v>
      </c>
      <c r="F34" s="24" t="s">
        <v>136</v>
      </c>
      <c r="G34" s="24">
        <v>10</v>
      </c>
      <c r="H34" s="48"/>
      <c r="I34" s="49"/>
      <c r="J34" s="50"/>
      <c r="K34" s="50"/>
      <c r="L34" s="51"/>
      <c r="M34" s="52"/>
      <c r="N34" s="53"/>
      <c r="O34" s="53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0"/>
    </row>
    <row r="35" spans="1:26" ht="18" customHeight="1">
      <c r="A35" s="47">
        <v>22</v>
      </c>
      <c r="B35" s="26" t="s">
        <v>159</v>
      </c>
      <c r="C35" s="64" t="s">
        <v>161</v>
      </c>
      <c r="D35" s="24" t="s">
        <v>135</v>
      </c>
      <c r="E35" s="24">
        <v>2</v>
      </c>
      <c r="F35" s="24" t="s">
        <v>136</v>
      </c>
      <c r="G35" s="24">
        <v>10</v>
      </c>
      <c r="H35" s="48"/>
      <c r="I35" s="49"/>
      <c r="J35" s="50"/>
      <c r="K35" s="50"/>
      <c r="L35" s="51"/>
      <c r="M35" s="52"/>
      <c r="N35" s="53"/>
      <c r="O35" s="53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0"/>
    </row>
    <row r="36" spans="1:26" ht="18" customHeight="1">
      <c r="A36" s="47">
        <v>23</v>
      </c>
      <c r="B36" s="26" t="s">
        <v>162</v>
      </c>
      <c r="C36" s="26" t="s">
        <v>163</v>
      </c>
      <c r="D36" s="24" t="s">
        <v>135</v>
      </c>
      <c r="E36" s="24">
        <v>3</v>
      </c>
      <c r="F36" s="24" t="s">
        <v>164</v>
      </c>
      <c r="G36" s="24">
        <v>15</v>
      </c>
      <c r="H36" s="48"/>
      <c r="I36" s="49"/>
      <c r="J36" s="50"/>
      <c r="K36" s="50"/>
      <c r="L36" s="51"/>
      <c r="M36" s="52"/>
      <c r="N36" s="53"/>
      <c r="O36" s="53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0"/>
    </row>
    <row r="37" spans="1:26" ht="18" customHeight="1">
      <c r="A37" s="47">
        <v>24</v>
      </c>
      <c r="B37" s="26" t="s">
        <v>165</v>
      </c>
      <c r="C37" s="26" t="s">
        <v>163</v>
      </c>
      <c r="D37" s="24" t="s">
        <v>135</v>
      </c>
      <c r="E37" s="24">
        <v>3</v>
      </c>
      <c r="F37" s="24" t="s">
        <v>164</v>
      </c>
      <c r="G37" s="24">
        <v>15</v>
      </c>
      <c r="H37" s="48"/>
      <c r="I37" s="49"/>
      <c r="J37" s="50"/>
      <c r="K37" s="50"/>
      <c r="L37" s="51"/>
      <c r="M37" s="52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0"/>
    </row>
    <row r="38" spans="1:26" ht="18" customHeight="1">
      <c r="A38" s="47">
        <v>25</v>
      </c>
      <c r="B38" s="26" t="s">
        <v>166</v>
      </c>
      <c r="C38" s="26" t="s">
        <v>167</v>
      </c>
      <c r="D38" s="24" t="s">
        <v>135</v>
      </c>
      <c r="E38" s="24">
        <v>2</v>
      </c>
      <c r="F38" s="24" t="s">
        <v>136</v>
      </c>
      <c r="G38" s="24">
        <v>10</v>
      </c>
      <c r="H38" s="48"/>
      <c r="I38" s="49"/>
      <c r="J38" s="50"/>
      <c r="K38" s="50"/>
      <c r="L38" s="51"/>
      <c r="M38" s="52"/>
      <c r="N38" s="53"/>
      <c r="O38" s="53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0"/>
    </row>
    <row r="39" spans="1:26" ht="18" customHeight="1">
      <c r="A39" s="47">
        <v>26</v>
      </c>
      <c r="B39" s="26" t="s">
        <v>168</v>
      </c>
      <c r="C39" s="26" t="s">
        <v>167</v>
      </c>
      <c r="D39" s="24" t="s">
        <v>135</v>
      </c>
      <c r="E39" s="24">
        <v>1</v>
      </c>
      <c r="F39" s="55" t="s">
        <v>139</v>
      </c>
      <c r="G39" s="24">
        <v>5</v>
      </c>
      <c r="H39" s="56"/>
      <c r="I39" s="57"/>
      <c r="J39" s="58"/>
      <c r="K39" s="58"/>
      <c r="L39" s="59"/>
      <c r="M39" s="60"/>
      <c r="N39" s="61"/>
      <c r="O39" s="61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58"/>
    </row>
    <row r="40" spans="1:26" ht="18" customHeight="1">
      <c r="A40" s="47">
        <v>27</v>
      </c>
      <c r="B40" s="26" t="s">
        <v>169</v>
      </c>
      <c r="C40" s="26" t="s">
        <v>170</v>
      </c>
      <c r="D40" s="24" t="s">
        <v>135</v>
      </c>
      <c r="E40" s="24">
        <v>2</v>
      </c>
      <c r="F40" s="24" t="s">
        <v>136</v>
      </c>
      <c r="G40" s="24">
        <v>10</v>
      </c>
      <c r="H40" s="48"/>
      <c r="I40" s="49"/>
      <c r="J40" s="50"/>
      <c r="K40" s="50"/>
      <c r="L40" s="51"/>
      <c r="M40" s="52"/>
      <c r="N40" s="53"/>
      <c r="O40" s="53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0"/>
    </row>
    <row r="41" spans="1:26" ht="18" customHeight="1">
      <c r="A41" s="47">
        <v>28</v>
      </c>
      <c r="B41" s="26" t="s">
        <v>171</v>
      </c>
      <c r="C41" s="26" t="s">
        <v>172</v>
      </c>
      <c r="D41" s="24" t="s">
        <v>135</v>
      </c>
      <c r="E41" s="24">
        <v>2</v>
      </c>
      <c r="F41" s="55" t="s">
        <v>139</v>
      </c>
      <c r="G41" s="24">
        <v>10</v>
      </c>
      <c r="H41" s="56"/>
      <c r="I41" s="57"/>
      <c r="J41" s="58"/>
      <c r="K41" s="58"/>
      <c r="L41" s="59"/>
      <c r="M41" s="60"/>
      <c r="N41" s="61"/>
      <c r="O41" s="61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58"/>
    </row>
    <row r="42" spans="1:26" ht="18" customHeight="1">
      <c r="A42" s="47">
        <v>29</v>
      </c>
      <c r="B42" s="26" t="s">
        <v>173</v>
      </c>
      <c r="C42" s="26" t="s">
        <v>172</v>
      </c>
      <c r="D42" s="24" t="s">
        <v>135</v>
      </c>
      <c r="E42" s="24">
        <v>1</v>
      </c>
      <c r="F42" s="55" t="s">
        <v>139</v>
      </c>
      <c r="G42" s="24">
        <v>5</v>
      </c>
      <c r="H42" s="56"/>
      <c r="I42" s="57"/>
      <c r="J42" s="58"/>
      <c r="K42" s="58"/>
      <c r="L42" s="59"/>
      <c r="M42" s="60"/>
      <c r="N42" s="61"/>
      <c r="O42" s="61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58"/>
    </row>
    <row r="43" spans="1:26" ht="18" customHeight="1">
      <c r="A43" s="47">
        <v>30</v>
      </c>
      <c r="B43" s="65" t="s">
        <v>174</v>
      </c>
      <c r="C43" s="26" t="s">
        <v>175</v>
      </c>
      <c r="D43" s="23" t="s">
        <v>135</v>
      </c>
      <c r="E43" s="23">
        <v>1</v>
      </c>
      <c r="F43" s="66" t="s">
        <v>139</v>
      </c>
      <c r="G43" s="23">
        <v>5</v>
      </c>
      <c r="H43" s="25"/>
      <c r="I43" s="10"/>
      <c r="J43" s="2"/>
      <c r="K43" s="2"/>
      <c r="L43" s="7"/>
      <c r="M43" s="8"/>
      <c r="N43" s="9"/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2"/>
    </row>
    <row r="44" spans="1:26" ht="18" customHeight="1">
      <c r="A44" s="47">
        <v>31</v>
      </c>
      <c r="B44" s="65" t="s">
        <v>176</v>
      </c>
      <c r="C44" s="26" t="s">
        <v>177</v>
      </c>
      <c r="D44" s="23" t="s">
        <v>135</v>
      </c>
      <c r="E44" s="23">
        <v>1</v>
      </c>
      <c r="F44" s="23" t="s">
        <v>136</v>
      </c>
      <c r="G44" s="23">
        <v>5</v>
      </c>
      <c r="H44" s="67"/>
      <c r="I44" s="68"/>
      <c r="J44" s="69"/>
      <c r="K44" s="69"/>
      <c r="L44" s="70"/>
      <c r="M44" s="71"/>
      <c r="N44" s="72"/>
      <c r="O44" s="72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9"/>
    </row>
    <row r="45" spans="1:26" ht="18" customHeight="1">
      <c r="A45" s="47">
        <v>32</v>
      </c>
      <c r="B45" s="65" t="s">
        <v>178</v>
      </c>
      <c r="C45" s="26" t="s">
        <v>179</v>
      </c>
      <c r="D45" s="23" t="s">
        <v>135</v>
      </c>
      <c r="E45" s="23">
        <v>2</v>
      </c>
      <c r="F45" s="66" t="s">
        <v>139</v>
      </c>
      <c r="G45" s="23">
        <v>10</v>
      </c>
      <c r="H45" s="25"/>
      <c r="I45" s="10"/>
      <c r="J45" s="2"/>
      <c r="K45" s="2"/>
      <c r="L45" s="7"/>
      <c r="M45" s="8"/>
      <c r="N45" s="9"/>
      <c r="O45" s="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2"/>
    </row>
    <row r="46" spans="1:26" ht="18" customHeight="1">
      <c r="A46" s="47">
        <v>33</v>
      </c>
      <c r="B46" s="65" t="s">
        <v>180</v>
      </c>
      <c r="C46" s="26" t="s">
        <v>181</v>
      </c>
      <c r="D46" s="23" t="s">
        <v>135</v>
      </c>
      <c r="E46" s="23">
        <v>1</v>
      </c>
      <c r="F46" s="23" t="s">
        <v>136</v>
      </c>
      <c r="G46" s="23">
        <v>5</v>
      </c>
      <c r="H46" s="67"/>
      <c r="I46" s="68"/>
      <c r="J46" s="69"/>
      <c r="K46" s="69"/>
      <c r="L46" s="70"/>
      <c r="M46" s="71"/>
      <c r="N46" s="72"/>
      <c r="O46" s="72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9"/>
    </row>
    <row r="47" spans="1:26" ht="18" customHeight="1">
      <c r="A47" s="47">
        <v>34</v>
      </c>
      <c r="B47" s="65" t="s">
        <v>182</v>
      </c>
      <c r="C47" s="26" t="s">
        <v>183</v>
      </c>
      <c r="D47" s="23" t="s">
        <v>135</v>
      </c>
      <c r="E47" s="23">
        <v>1</v>
      </c>
      <c r="F47" s="23" t="s">
        <v>136</v>
      </c>
      <c r="G47" s="23">
        <v>5</v>
      </c>
      <c r="H47" s="67"/>
      <c r="I47" s="68"/>
      <c r="J47" s="69"/>
      <c r="K47" s="69"/>
      <c r="L47" s="70"/>
      <c r="M47" s="71"/>
      <c r="N47" s="72"/>
      <c r="O47" s="72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9"/>
    </row>
    <row r="48" spans="1:26" ht="18" customHeight="1">
      <c r="A48" s="47">
        <v>35</v>
      </c>
      <c r="B48" s="26" t="s">
        <v>184</v>
      </c>
      <c r="C48" s="26" t="s">
        <v>185</v>
      </c>
      <c r="D48" s="23" t="s">
        <v>135</v>
      </c>
      <c r="E48" s="23">
        <v>1</v>
      </c>
      <c r="F48" s="23" t="s">
        <v>136</v>
      </c>
      <c r="G48" s="23">
        <v>5</v>
      </c>
      <c r="H48" s="26"/>
      <c r="I48" s="68"/>
      <c r="J48" s="69"/>
      <c r="K48" s="69"/>
      <c r="L48" s="70"/>
      <c r="M48" s="71"/>
      <c r="N48" s="72"/>
      <c r="O48" s="72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9"/>
    </row>
    <row r="49" spans="1:26" ht="18" customHeight="1">
      <c r="A49" s="47">
        <v>36</v>
      </c>
      <c r="B49" s="26" t="s">
        <v>186</v>
      </c>
      <c r="C49" s="73" t="s">
        <v>187</v>
      </c>
      <c r="D49" s="23" t="s">
        <v>135</v>
      </c>
      <c r="E49" s="23">
        <v>5</v>
      </c>
      <c r="F49" s="23" t="s">
        <v>136</v>
      </c>
      <c r="G49" s="23">
        <v>25</v>
      </c>
      <c r="H49" s="26"/>
      <c r="I49" s="68"/>
      <c r="J49" s="69"/>
      <c r="K49" s="69"/>
      <c r="L49" s="70"/>
      <c r="M49" s="71"/>
      <c r="N49" s="72"/>
      <c r="O49" s="72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9"/>
    </row>
    <row r="50" spans="1:26" ht="18" customHeight="1">
      <c r="A50" s="47">
        <v>37</v>
      </c>
      <c r="B50" s="65" t="s">
        <v>188</v>
      </c>
      <c r="C50" s="26" t="s">
        <v>189</v>
      </c>
      <c r="D50" s="23" t="s">
        <v>135</v>
      </c>
      <c r="E50" s="23">
        <v>1</v>
      </c>
      <c r="F50" s="23" t="s">
        <v>136</v>
      </c>
      <c r="G50" s="23">
        <v>5</v>
      </c>
      <c r="H50" s="74"/>
      <c r="I50" s="68"/>
      <c r="J50" s="69"/>
      <c r="K50" s="69"/>
      <c r="L50" s="70"/>
      <c r="M50" s="71"/>
      <c r="N50" s="72"/>
      <c r="O50" s="72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9"/>
    </row>
    <row r="51" spans="1:26" ht="18" customHeight="1">
      <c r="A51" s="47">
        <v>38</v>
      </c>
      <c r="B51" s="65" t="s">
        <v>190</v>
      </c>
      <c r="C51" s="26" t="s">
        <v>191</v>
      </c>
      <c r="D51" s="23" t="s">
        <v>135</v>
      </c>
      <c r="E51" s="23">
        <v>2</v>
      </c>
      <c r="F51" s="23" t="s">
        <v>136</v>
      </c>
      <c r="G51" s="23">
        <v>10</v>
      </c>
      <c r="H51" s="74"/>
      <c r="I51" s="68"/>
      <c r="J51" s="69"/>
      <c r="K51" s="69"/>
      <c r="L51" s="70"/>
      <c r="M51" s="71"/>
      <c r="N51" s="72"/>
      <c r="O51" s="72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9"/>
    </row>
    <row r="52" spans="1:26" ht="18" customHeight="1">
      <c r="A52" s="47">
        <v>39</v>
      </c>
      <c r="B52" s="65" t="s">
        <v>192</v>
      </c>
      <c r="C52" s="26" t="s">
        <v>67</v>
      </c>
      <c r="D52" s="23" t="s">
        <v>135</v>
      </c>
      <c r="E52" s="23">
        <v>3</v>
      </c>
      <c r="F52" s="23" t="s">
        <v>136</v>
      </c>
      <c r="G52" s="23">
        <v>15</v>
      </c>
      <c r="H52" s="74"/>
      <c r="I52" s="68"/>
      <c r="J52" s="69"/>
      <c r="K52" s="69"/>
      <c r="L52" s="70"/>
      <c r="M52" s="71"/>
      <c r="N52" s="72"/>
      <c r="O52" s="72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9"/>
    </row>
    <row r="53" spans="1:26" ht="18" customHeight="1">
      <c r="A53" s="47">
        <v>40</v>
      </c>
      <c r="B53" s="65" t="s">
        <v>193</v>
      </c>
      <c r="C53" s="26" t="s">
        <v>194</v>
      </c>
      <c r="D53" s="23" t="s">
        <v>135</v>
      </c>
      <c r="E53" s="23">
        <v>1</v>
      </c>
      <c r="F53" s="23" t="s">
        <v>136</v>
      </c>
      <c r="G53" s="23">
        <v>5</v>
      </c>
      <c r="H53" s="74"/>
      <c r="I53" s="68"/>
      <c r="J53" s="69"/>
      <c r="K53" s="69"/>
      <c r="L53" s="70"/>
      <c r="M53" s="71"/>
      <c r="N53" s="72"/>
      <c r="O53" s="72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9"/>
    </row>
    <row r="54" spans="1:26" ht="18" customHeight="1">
      <c r="A54" s="47">
        <v>41</v>
      </c>
      <c r="B54" s="65" t="s">
        <v>195</v>
      </c>
      <c r="C54" s="26" t="s">
        <v>196</v>
      </c>
      <c r="D54" s="23" t="s">
        <v>135</v>
      </c>
      <c r="E54" s="23">
        <v>1</v>
      </c>
      <c r="F54" s="66" t="s">
        <v>139</v>
      </c>
      <c r="G54" s="23">
        <v>5</v>
      </c>
      <c r="H54" s="74"/>
      <c r="I54" s="10"/>
      <c r="J54" s="2"/>
      <c r="K54" s="2"/>
      <c r="L54" s="7"/>
      <c r="M54" s="8"/>
      <c r="N54" s="9"/>
      <c r="O54" s="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2"/>
    </row>
    <row r="55" spans="1:26" ht="18" customHeight="1">
      <c r="A55" s="47">
        <v>42</v>
      </c>
      <c r="B55" s="65" t="s">
        <v>197</v>
      </c>
      <c r="C55" s="26" t="s">
        <v>198</v>
      </c>
      <c r="D55" s="23" t="s">
        <v>135</v>
      </c>
      <c r="E55" s="23">
        <v>5</v>
      </c>
      <c r="F55" s="23" t="s">
        <v>136</v>
      </c>
      <c r="G55" s="23">
        <v>25</v>
      </c>
      <c r="H55" s="25"/>
      <c r="I55" s="10"/>
      <c r="J55" s="2"/>
      <c r="K55" s="2"/>
      <c r="L55" s="7"/>
      <c r="M55" s="8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2"/>
    </row>
    <row r="56" spans="1:26" ht="18" customHeight="1">
      <c r="A56" s="47">
        <v>43</v>
      </c>
      <c r="B56" s="65" t="s">
        <v>199</v>
      </c>
      <c r="C56" s="26" t="s">
        <v>67</v>
      </c>
      <c r="D56" s="23" t="s">
        <v>135</v>
      </c>
      <c r="E56" s="23">
        <v>5</v>
      </c>
      <c r="F56" s="23" t="s">
        <v>136</v>
      </c>
      <c r="G56" s="23">
        <v>25</v>
      </c>
      <c r="H56" s="25"/>
      <c r="I56" s="10"/>
      <c r="J56" s="2"/>
      <c r="K56" s="2"/>
      <c r="L56" s="7"/>
      <c r="M56" s="8"/>
      <c r="N56" s="9"/>
      <c r="O56" s="9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2"/>
    </row>
    <row r="57" spans="1:26" ht="18" customHeight="1">
      <c r="A57" s="47">
        <v>44</v>
      </c>
      <c r="B57" s="65" t="s">
        <v>200</v>
      </c>
      <c r="C57" s="26" t="s">
        <v>201</v>
      </c>
      <c r="D57" s="23" t="s">
        <v>135</v>
      </c>
      <c r="E57" s="23">
        <v>4</v>
      </c>
      <c r="F57" s="23" t="s">
        <v>136</v>
      </c>
      <c r="G57" s="23">
        <v>20</v>
      </c>
      <c r="H57" s="25"/>
      <c r="I57" s="10"/>
      <c r="J57" s="2"/>
      <c r="K57" s="2"/>
      <c r="L57" s="7"/>
      <c r="M57" s="8"/>
      <c r="N57" s="9"/>
      <c r="O57" s="9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2"/>
    </row>
    <row r="58" spans="1:26" ht="18" customHeight="1">
      <c r="A58" s="47">
        <v>45</v>
      </c>
      <c r="B58" s="115" t="s">
        <v>202</v>
      </c>
      <c r="C58" s="26" t="s">
        <v>203</v>
      </c>
      <c r="D58" s="23" t="s">
        <v>135</v>
      </c>
      <c r="E58" s="23">
        <v>10</v>
      </c>
      <c r="F58" s="23" t="s">
        <v>204</v>
      </c>
      <c r="G58" s="23">
        <v>50</v>
      </c>
      <c r="H58" s="74"/>
      <c r="I58" s="10"/>
      <c r="J58" s="2"/>
      <c r="K58" s="2"/>
      <c r="L58" s="7"/>
      <c r="M58" s="8"/>
      <c r="N58" s="9"/>
      <c r="O58" s="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2"/>
    </row>
    <row r="59" spans="1:26" ht="18" customHeight="1">
      <c r="A59" s="47">
        <v>46</v>
      </c>
      <c r="B59" s="26" t="s">
        <v>205</v>
      </c>
      <c r="C59" s="26" t="s">
        <v>206</v>
      </c>
      <c r="D59" s="24" t="s">
        <v>135</v>
      </c>
      <c r="E59" s="24">
        <v>200</v>
      </c>
      <c r="F59" s="24" t="s">
        <v>207</v>
      </c>
      <c r="G59" s="24">
        <v>1000</v>
      </c>
      <c r="H59" s="48"/>
      <c r="I59" s="57"/>
      <c r="J59" s="58"/>
      <c r="K59" s="58"/>
      <c r="L59" s="59"/>
      <c r="M59" s="60"/>
      <c r="N59" s="61"/>
      <c r="O59" s="61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58"/>
    </row>
    <row r="60" spans="1:26" ht="18" customHeight="1">
      <c r="A60" s="47">
        <v>47</v>
      </c>
      <c r="B60" s="26" t="s">
        <v>208</v>
      </c>
      <c r="C60" s="26" t="s">
        <v>209</v>
      </c>
      <c r="D60" s="24" t="s">
        <v>135</v>
      </c>
      <c r="E60" s="24">
        <v>200</v>
      </c>
      <c r="F60" s="24" t="s">
        <v>210</v>
      </c>
      <c r="G60" s="24">
        <v>1000</v>
      </c>
      <c r="H60" s="48"/>
      <c r="I60" s="49"/>
      <c r="J60" s="50"/>
      <c r="K60" s="50"/>
      <c r="L60" s="51"/>
      <c r="M60" s="52"/>
      <c r="N60" s="53"/>
      <c r="O60" s="53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0"/>
    </row>
    <row r="61" spans="1:26" ht="18" customHeight="1">
      <c r="A61" s="47">
        <v>48</v>
      </c>
      <c r="B61" s="26" t="s">
        <v>211</v>
      </c>
      <c r="C61" s="26" t="s">
        <v>209</v>
      </c>
      <c r="D61" s="24" t="s">
        <v>135</v>
      </c>
      <c r="E61" s="24">
        <v>30</v>
      </c>
      <c r="F61" s="24" t="s">
        <v>210</v>
      </c>
      <c r="G61" s="24">
        <v>150</v>
      </c>
      <c r="H61" s="48"/>
      <c r="I61" s="49"/>
      <c r="J61" s="50"/>
      <c r="K61" s="50"/>
      <c r="L61" s="51"/>
      <c r="M61" s="52"/>
      <c r="N61" s="53"/>
      <c r="O61" s="53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0"/>
    </row>
    <row r="62" spans="1:26" ht="18" customHeight="1">
      <c r="A62" s="47">
        <v>49</v>
      </c>
      <c r="B62" s="26" t="s">
        <v>212</v>
      </c>
      <c r="C62" s="26" t="s">
        <v>213</v>
      </c>
      <c r="D62" s="24" t="s">
        <v>135</v>
      </c>
      <c r="E62" s="24">
        <v>1</v>
      </c>
      <c r="F62" s="24" t="s">
        <v>214</v>
      </c>
      <c r="G62" s="24">
        <v>5</v>
      </c>
      <c r="H62" s="48"/>
      <c r="I62" s="49"/>
      <c r="J62" s="50"/>
      <c r="K62" s="50"/>
      <c r="L62" s="51"/>
      <c r="M62" s="52"/>
      <c r="N62" s="53"/>
      <c r="O62" s="53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0"/>
    </row>
    <row r="63" spans="1:26" ht="18" customHeight="1">
      <c r="A63" s="47">
        <v>50</v>
      </c>
      <c r="B63" s="26" t="s">
        <v>215</v>
      </c>
      <c r="C63" s="26" t="s">
        <v>216</v>
      </c>
      <c r="D63" s="24" t="s">
        <v>135</v>
      </c>
      <c r="E63" s="24">
        <v>30</v>
      </c>
      <c r="F63" s="24" t="s">
        <v>210</v>
      </c>
      <c r="G63" s="24">
        <v>150</v>
      </c>
      <c r="H63" s="48"/>
      <c r="I63" s="49"/>
      <c r="J63" s="50"/>
      <c r="K63" s="50"/>
      <c r="L63" s="51"/>
      <c r="M63" s="52"/>
      <c r="N63" s="53"/>
      <c r="O63" s="53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0"/>
    </row>
    <row r="64" spans="1:26" ht="18" customHeight="1">
      <c r="A64" s="47">
        <v>51</v>
      </c>
      <c r="B64" s="26" t="s">
        <v>217</v>
      </c>
      <c r="C64" s="26" t="s">
        <v>216</v>
      </c>
      <c r="D64" s="24" t="s">
        <v>135</v>
      </c>
      <c r="E64" s="24">
        <v>30</v>
      </c>
      <c r="F64" s="24" t="s">
        <v>210</v>
      </c>
      <c r="G64" s="24">
        <v>150</v>
      </c>
      <c r="H64" s="48"/>
      <c r="I64" s="49"/>
      <c r="J64" s="50"/>
      <c r="K64" s="50"/>
      <c r="L64" s="51"/>
      <c r="M64" s="52"/>
      <c r="N64" s="53"/>
      <c r="O64" s="53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0"/>
    </row>
    <row r="65" spans="1:26" ht="18" customHeight="1">
      <c r="A65" s="47">
        <v>52</v>
      </c>
      <c r="B65" s="26" t="s">
        <v>218</v>
      </c>
      <c r="C65" s="26" t="s">
        <v>219</v>
      </c>
      <c r="D65" s="24" t="s">
        <v>135</v>
      </c>
      <c r="E65" s="24">
        <v>2</v>
      </c>
      <c r="F65" s="24" t="s">
        <v>220</v>
      </c>
      <c r="G65" s="24">
        <v>10</v>
      </c>
      <c r="H65" s="48"/>
      <c r="I65" s="49"/>
      <c r="J65" s="50"/>
      <c r="K65" s="50"/>
      <c r="L65" s="51"/>
      <c r="M65" s="52"/>
      <c r="N65" s="53"/>
      <c r="O65" s="53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0"/>
    </row>
    <row r="66" spans="1:26" ht="18" customHeight="1">
      <c r="A66" s="47">
        <v>53</v>
      </c>
      <c r="B66" s="26" t="s">
        <v>221</v>
      </c>
      <c r="C66" s="26" t="s">
        <v>216</v>
      </c>
      <c r="D66" s="24" t="s">
        <v>135</v>
      </c>
      <c r="E66" s="24">
        <v>5</v>
      </c>
      <c r="F66" s="24" t="s">
        <v>222</v>
      </c>
      <c r="G66" s="24">
        <v>25</v>
      </c>
      <c r="H66" s="48"/>
      <c r="I66" s="49"/>
      <c r="J66" s="50"/>
      <c r="K66" s="50"/>
      <c r="L66" s="51"/>
      <c r="M66" s="52"/>
      <c r="N66" s="53"/>
      <c r="O66" s="53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0"/>
    </row>
    <row r="67" spans="1:26" ht="18" customHeight="1">
      <c r="A67" s="47">
        <v>54</v>
      </c>
      <c r="B67" s="26" t="s">
        <v>223</v>
      </c>
      <c r="C67" s="26" t="s">
        <v>216</v>
      </c>
      <c r="D67" s="24" t="s">
        <v>135</v>
      </c>
      <c r="E67" s="24">
        <v>25</v>
      </c>
      <c r="F67" s="24" t="s">
        <v>222</v>
      </c>
      <c r="G67" s="24">
        <v>125</v>
      </c>
      <c r="H67" s="48"/>
      <c r="I67" s="49"/>
      <c r="J67" s="50"/>
      <c r="K67" s="50"/>
      <c r="L67" s="51"/>
      <c r="M67" s="52"/>
      <c r="N67" s="53"/>
      <c r="O67" s="53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0"/>
    </row>
    <row r="68" spans="1:26" ht="18" customHeight="1">
      <c r="A68" s="47">
        <v>55</v>
      </c>
      <c r="B68" s="26" t="s">
        <v>224</v>
      </c>
      <c r="C68" s="26" t="s">
        <v>216</v>
      </c>
      <c r="D68" s="24" t="s">
        <v>135</v>
      </c>
      <c r="E68" s="24">
        <v>75</v>
      </c>
      <c r="F68" s="24" t="s">
        <v>222</v>
      </c>
      <c r="G68" s="24">
        <v>375</v>
      </c>
      <c r="H68" s="48"/>
      <c r="I68" s="49"/>
      <c r="J68" s="50"/>
      <c r="K68" s="50"/>
      <c r="L68" s="51"/>
      <c r="M68" s="52"/>
      <c r="N68" s="53"/>
      <c r="O68" s="53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0"/>
    </row>
    <row r="69" spans="1:26" ht="18" customHeight="1">
      <c r="A69" s="47">
        <v>56</v>
      </c>
      <c r="B69" s="26" t="s">
        <v>225</v>
      </c>
      <c r="C69" s="26" t="s">
        <v>209</v>
      </c>
      <c r="D69" s="24" t="s">
        <v>135</v>
      </c>
      <c r="E69" s="24">
        <v>0.5</v>
      </c>
      <c r="F69" s="24" t="s">
        <v>226</v>
      </c>
      <c r="G69" s="144">
        <v>2.5</v>
      </c>
      <c r="H69" s="48"/>
      <c r="I69" s="49"/>
      <c r="J69" s="50"/>
      <c r="K69" s="50"/>
      <c r="L69" s="51"/>
      <c r="M69" s="52"/>
      <c r="N69" s="53"/>
      <c r="O69" s="53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0"/>
    </row>
    <row r="70" spans="1:26" ht="18" customHeight="1">
      <c r="A70" s="47">
        <v>57</v>
      </c>
      <c r="B70" s="26" t="s">
        <v>227</v>
      </c>
      <c r="C70" s="26" t="s">
        <v>209</v>
      </c>
      <c r="D70" s="24" t="s">
        <v>135</v>
      </c>
      <c r="E70" s="24">
        <v>0.2</v>
      </c>
      <c r="F70" s="24" t="s">
        <v>226</v>
      </c>
      <c r="G70" s="24">
        <v>1</v>
      </c>
      <c r="H70" s="48"/>
      <c r="I70" s="49"/>
      <c r="J70" s="50"/>
      <c r="K70" s="50"/>
      <c r="L70" s="51"/>
      <c r="M70" s="52"/>
      <c r="N70" s="53"/>
      <c r="O70" s="53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0"/>
    </row>
    <row r="71" spans="1:26" ht="18" customHeight="1">
      <c r="A71" s="47">
        <v>58</v>
      </c>
      <c r="B71" s="26" t="s">
        <v>228</v>
      </c>
      <c r="C71" s="26" t="s">
        <v>216</v>
      </c>
      <c r="D71" s="24" t="s">
        <v>135</v>
      </c>
      <c r="E71" s="24">
        <v>30</v>
      </c>
      <c r="F71" s="24" t="s">
        <v>229</v>
      </c>
      <c r="G71" s="24">
        <v>150</v>
      </c>
      <c r="H71" s="48"/>
      <c r="I71" s="49"/>
      <c r="J71" s="50"/>
      <c r="K71" s="50"/>
      <c r="L71" s="51"/>
      <c r="M71" s="52"/>
      <c r="N71" s="53"/>
      <c r="O71" s="53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0"/>
    </row>
    <row r="72" spans="1:26" ht="18" customHeight="1">
      <c r="A72" s="47">
        <v>59</v>
      </c>
      <c r="B72" s="75" t="s">
        <v>230</v>
      </c>
      <c r="C72" s="26" t="s">
        <v>219</v>
      </c>
      <c r="D72" s="24" t="s">
        <v>135</v>
      </c>
      <c r="E72" s="24">
        <v>2</v>
      </c>
      <c r="F72" s="24" t="s">
        <v>220</v>
      </c>
      <c r="G72" s="24">
        <v>10</v>
      </c>
      <c r="H72" s="48"/>
      <c r="I72" s="49"/>
      <c r="J72" s="50"/>
      <c r="K72" s="50"/>
      <c r="L72" s="51"/>
      <c r="M72" s="52"/>
      <c r="N72" s="53"/>
      <c r="O72" s="53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0"/>
    </row>
    <row r="73" spans="1:26" ht="18" customHeight="1">
      <c r="A73" s="47">
        <v>60</v>
      </c>
      <c r="B73" s="75" t="s">
        <v>231</v>
      </c>
      <c r="C73" s="26" t="s">
        <v>219</v>
      </c>
      <c r="D73" s="24" t="s">
        <v>135</v>
      </c>
      <c r="E73" s="24">
        <v>1</v>
      </c>
      <c r="F73" s="24" t="s">
        <v>220</v>
      </c>
      <c r="G73" s="24">
        <v>5</v>
      </c>
      <c r="H73" s="48"/>
      <c r="I73" s="49"/>
      <c r="J73" s="50"/>
      <c r="K73" s="50"/>
      <c r="L73" s="51"/>
      <c r="M73" s="52"/>
      <c r="N73" s="53"/>
      <c r="O73" s="53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0"/>
    </row>
    <row r="74" spans="1:26" ht="18" customHeight="1">
      <c r="A74" s="47">
        <v>61</v>
      </c>
      <c r="B74" s="26" t="s">
        <v>232</v>
      </c>
      <c r="C74" s="26" t="s">
        <v>219</v>
      </c>
      <c r="D74" s="24" t="s">
        <v>135</v>
      </c>
      <c r="E74" s="24">
        <v>2</v>
      </c>
      <c r="F74" s="24" t="s">
        <v>139</v>
      </c>
      <c r="G74" s="24">
        <v>10</v>
      </c>
      <c r="H74" s="48"/>
      <c r="I74" s="49"/>
      <c r="J74" s="50"/>
      <c r="K74" s="50"/>
      <c r="L74" s="51"/>
      <c r="M74" s="52"/>
      <c r="N74" s="53"/>
      <c r="O74" s="53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0"/>
    </row>
    <row r="75" spans="1:26" ht="18" customHeight="1">
      <c r="A75" s="47">
        <v>62</v>
      </c>
      <c r="B75" s="26" t="s">
        <v>233</v>
      </c>
      <c r="C75" s="26" t="s">
        <v>216</v>
      </c>
      <c r="D75" s="24" t="s">
        <v>135</v>
      </c>
      <c r="E75" s="24">
        <v>0.1</v>
      </c>
      <c r="F75" s="24" t="s">
        <v>226</v>
      </c>
      <c r="G75" s="24">
        <v>0.5</v>
      </c>
      <c r="H75" s="48"/>
      <c r="I75" s="49"/>
      <c r="J75" s="50"/>
      <c r="K75" s="50"/>
      <c r="L75" s="51"/>
      <c r="M75" s="52"/>
      <c r="N75" s="53"/>
      <c r="O75" s="53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0"/>
    </row>
    <row r="76" spans="1:26" ht="18" customHeight="1">
      <c r="A76" s="47">
        <v>63</v>
      </c>
      <c r="B76" s="26" t="s">
        <v>234</v>
      </c>
      <c r="C76" s="26" t="s">
        <v>235</v>
      </c>
      <c r="D76" s="24" t="s">
        <v>135</v>
      </c>
      <c r="E76" s="24">
        <v>2</v>
      </c>
      <c r="F76" s="24" t="s">
        <v>139</v>
      </c>
      <c r="G76" s="24">
        <v>10</v>
      </c>
      <c r="H76" s="48"/>
      <c r="I76" s="49"/>
      <c r="J76" s="50"/>
      <c r="K76" s="50"/>
      <c r="L76" s="51"/>
      <c r="M76" s="52"/>
      <c r="N76" s="53"/>
      <c r="O76" s="53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0"/>
    </row>
    <row r="77" spans="1:26" ht="18" customHeight="1">
      <c r="A77" s="47">
        <v>64</v>
      </c>
      <c r="B77" s="26" t="s">
        <v>236</v>
      </c>
      <c r="C77" s="26" t="s">
        <v>216</v>
      </c>
      <c r="D77" s="24" t="s">
        <v>135</v>
      </c>
      <c r="E77" s="24">
        <v>4</v>
      </c>
      <c r="F77" s="24" t="s">
        <v>229</v>
      </c>
      <c r="G77" s="24">
        <v>20</v>
      </c>
      <c r="H77" s="48"/>
      <c r="I77" s="57"/>
      <c r="J77" s="58"/>
      <c r="K77" s="58"/>
      <c r="L77" s="59"/>
      <c r="M77" s="60"/>
      <c r="N77" s="61"/>
      <c r="O77" s="6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58"/>
    </row>
    <row r="78" spans="1:26" ht="18" customHeight="1">
      <c r="A78" s="47">
        <v>65</v>
      </c>
      <c r="B78" s="26" t="s">
        <v>237</v>
      </c>
      <c r="C78" s="26" t="s">
        <v>216</v>
      </c>
      <c r="D78" s="24" t="s">
        <v>135</v>
      </c>
      <c r="E78" s="24">
        <v>25</v>
      </c>
      <c r="F78" s="24" t="s">
        <v>229</v>
      </c>
      <c r="G78" s="24">
        <v>125</v>
      </c>
      <c r="H78" s="48"/>
      <c r="I78" s="57"/>
      <c r="J78" s="58"/>
      <c r="K78" s="58"/>
      <c r="L78" s="59"/>
      <c r="M78" s="60"/>
      <c r="N78" s="61"/>
      <c r="O78" s="61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58"/>
    </row>
    <row r="79" spans="1:26" ht="18" customHeight="1">
      <c r="A79" s="47">
        <v>66</v>
      </c>
      <c r="B79" s="26" t="s">
        <v>238</v>
      </c>
      <c r="C79" s="26" t="s">
        <v>239</v>
      </c>
      <c r="D79" s="24" t="s">
        <v>135</v>
      </c>
      <c r="E79" s="24">
        <v>1</v>
      </c>
      <c r="F79" s="55" t="s">
        <v>139</v>
      </c>
      <c r="G79" s="24">
        <v>5</v>
      </c>
      <c r="H79" s="26"/>
      <c r="I79" s="57"/>
      <c r="J79" s="58"/>
      <c r="K79" s="58"/>
      <c r="L79" s="59"/>
      <c r="M79" s="60"/>
      <c r="N79" s="61"/>
      <c r="O79" s="61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58"/>
    </row>
    <row r="80" spans="1:26" ht="18" customHeight="1">
      <c r="A80" s="47">
        <v>67</v>
      </c>
      <c r="B80" s="26" t="s">
        <v>240</v>
      </c>
      <c r="C80" s="26" t="s">
        <v>239</v>
      </c>
      <c r="D80" s="24" t="s">
        <v>135</v>
      </c>
      <c r="E80" s="24">
        <v>1</v>
      </c>
      <c r="F80" s="55" t="s">
        <v>139</v>
      </c>
      <c r="G80" s="24">
        <v>5</v>
      </c>
      <c r="H80" s="26"/>
      <c r="I80" s="57"/>
      <c r="J80" s="58"/>
      <c r="K80" s="58"/>
      <c r="L80" s="59"/>
      <c r="M80" s="60"/>
      <c r="N80" s="61"/>
      <c r="O80" s="61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58"/>
    </row>
    <row r="81" spans="1:26" ht="18" customHeight="1">
      <c r="A81" s="47">
        <v>68</v>
      </c>
      <c r="B81" s="26" t="s">
        <v>241</v>
      </c>
      <c r="C81" s="26" t="s">
        <v>239</v>
      </c>
      <c r="D81" s="24" t="s">
        <v>135</v>
      </c>
      <c r="E81" s="24">
        <v>1</v>
      </c>
      <c r="F81" s="55" t="s">
        <v>139</v>
      </c>
      <c r="G81" s="24">
        <v>5</v>
      </c>
      <c r="H81" s="26"/>
      <c r="I81" s="57"/>
      <c r="J81" s="58"/>
      <c r="K81" s="58"/>
      <c r="L81" s="59"/>
      <c r="M81" s="60"/>
      <c r="N81" s="61"/>
      <c r="O81" s="61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58"/>
    </row>
    <row r="82" spans="1:26" ht="18" customHeight="1">
      <c r="A82" s="47">
        <v>69</v>
      </c>
      <c r="B82" s="26" t="s">
        <v>242</v>
      </c>
      <c r="C82" s="76" t="s">
        <v>243</v>
      </c>
      <c r="D82" s="24" t="s">
        <v>135</v>
      </c>
      <c r="E82" s="24">
        <v>1</v>
      </c>
      <c r="F82" s="55" t="s">
        <v>139</v>
      </c>
      <c r="G82" s="24">
        <v>5</v>
      </c>
      <c r="H82" s="26"/>
      <c r="I82" s="57"/>
      <c r="J82" s="58"/>
      <c r="K82" s="58"/>
      <c r="L82" s="59"/>
      <c r="M82" s="60"/>
      <c r="N82" s="61"/>
      <c r="O82" s="61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58"/>
    </row>
    <row r="83" spans="1:26" ht="18" customHeight="1">
      <c r="A83" s="47">
        <v>70</v>
      </c>
      <c r="B83" s="26" t="s">
        <v>244</v>
      </c>
      <c r="C83" s="26" t="s">
        <v>216</v>
      </c>
      <c r="D83" s="24" t="s">
        <v>135</v>
      </c>
      <c r="E83" s="24">
        <v>5</v>
      </c>
      <c r="F83" s="24" t="s">
        <v>229</v>
      </c>
      <c r="G83" s="24">
        <v>25</v>
      </c>
      <c r="H83" s="26"/>
      <c r="I83" s="57"/>
      <c r="J83" s="58"/>
      <c r="K83" s="58"/>
      <c r="L83" s="59"/>
      <c r="M83" s="60"/>
      <c r="N83" s="61"/>
      <c r="O83" s="61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58"/>
    </row>
    <row r="84" spans="1:26" ht="18" customHeight="1">
      <c r="A84" s="77">
        <v>71</v>
      </c>
      <c r="B84" s="78" t="s">
        <v>245</v>
      </c>
      <c r="C84" s="78" t="s">
        <v>216</v>
      </c>
      <c r="D84" s="79" t="s">
        <v>135</v>
      </c>
      <c r="E84" s="79">
        <v>0.2</v>
      </c>
      <c r="F84" s="79" t="s">
        <v>229</v>
      </c>
      <c r="G84" s="79">
        <v>0.6</v>
      </c>
      <c r="H84" s="26"/>
      <c r="I84" s="57"/>
      <c r="J84" s="58"/>
      <c r="K84" s="58"/>
      <c r="L84" s="59"/>
      <c r="M84" s="60"/>
      <c r="N84" s="61"/>
      <c r="O84" s="6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58"/>
    </row>
    <row r="85" spans="1:26" ht="18" customHeight="1" thickTop="1" thickBot="1">
      <c r="A85" s="47">
        <v>72</v>
      </c>
      <c r="B85" s="26" t="s">
        <v>246</v>
      </c>
      <c r="C85" s="26" t="s">
        <v>216</v>
      </c>
      <c r="D85" s="24" t="s">
        <v>135</v>
      </c>
      <c r="E85" s="24">
        <v>20</v>
      </c>
      <c r="F85" s="203" t="s">
        <v>229</v>
      </c>
      <c r="G85" s="24">
        <v>100</v>
      </c>
      <c r="H85" s="80"/>
      <c r="I85" s="57"/>
      <c r="J85" s="58"/>
      <c r="K85" s="58"/>
      <c r="L85" s="59"/>
      <c r="M85" s="60"/>
      <c r="N85" s="61"/>
      <c r="O85" s="61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58"/>
    </row>
    <row r="86" spans="1:26" s="145" customFormat="1" ht="18" customHeight="1" thickTop="1" thickBot="1">
      <c r="A86" s="47">
        <v>73</v>
      </c>
      <c r="B86" s="198" t="s">
        <v>379</v>
      </c>
      <c r="C86" s="199" t="s">
        <v>206</v>
      </c>
      <c r="D86" s="24" t="s">
        <v>135</v>
      </c>
      <c r="E86" s="24">
        <v>0.3</v>
      </c>
      <c r="F86" s="24" t="s">
        <v>229</v>
      </c>
      <c r="G86" s="24">
        <v>1.5</v>
      </c>
      <c r="H86" s="80"/>
      <c r="I86" s="193"/>
      <c r="J86" s="194"/>
      <c r="K86" s="194"/>
      <c r="L86" s="195"/>
      <c r="M86" s="196"/>
      <c r="N86" s="197"/>
      <c r="O86" s="197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4"/>
    </row>
    <row r="87" spans="1:26" s="145" customFormat="1" ht="18" customHeight="1" thickTop="1" thickBot="1">
      <c r="A87" s="47">
        <v>74</v>
      </c>
      <c r="B87" s="199" t="s">
        <v>380</v>
      </c>
      <c r="C87" s="26" t="s">
        <v>206</v>
      </c>
      <c r="D87" s="24" t="s">
        <v>135</v>
      </c>
      <c r="E87" s="24">
        <v>0.3</v>
      </c>
      <c r="F87" s="24" t="s">
        <v>229</v>
      </c>
      <c r="G87" s="24">
        <v>1.5</v>
      </c>
      <c r="H87" s="80"/>
      <c r="I87" s="193"/>
      <c r="J87" s="194"/>
      <c r="K87" s="194"/>
      <c r="L87" s="195"/>
      <c r="M87" s="196"/>
      <c r="N87" s="197"/>
      <c r="O87" s="197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4"/>
    </row>
    <row r="88" spans="1:26" s="145" customFormat="1" ht="18" customHeight="1" thickTop="1" thickBot="1">
      <c r="A88" s="47">
        <v>75</v>
      </c>
      <c r="B88" s="199" t="s">
        <v>381</v>
      </c>
      <c r="C88" s="199" t="s">
        <v>382</v>
      </c>
      <c r="D88" s="24" t="s">
        <v>135</v>
      </c>
      <c r="E88" s="24">
        <v>50</v>
      </c>
      <c r="F88" s="203" t="s">
        <v>383</v>
      </c>
      <c r="G88" s="24">
        <v>250</v>
      </c>
      <c r="H88" s="80"/>
      <c r="I88" s="193"/>
      <c r="J88" s="194"/>
      <c r="K88" s="194"/>
      <c r="L88" s="195"/>
      <c r="M88" s="196"/>
      <c r="N88" s="197"/>
      <c r="O88" s="197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4"/>
    </row>
    <row r="89" spans="1:26" s="130" customFormat="1" ht="18" customHeight="1" thickTop="1" thickBot="1">
      <c r="A89" s="200">
        <v>76</v>
      </c>
      <c r="B89" s="201" t="s">
        <v>247</v>
      </c>
      <c r="C89" s="201" t="s">
        <v>248</v>
      </c>
      <c r="D89" s="202" t="s">
        <v>135</v>
      </c>
      <c r="E89" s="202">
        <v>50</v>
      </c>
      <c r="F89" s="202" t="s">
        <v>249</v>
      </c>
      <c r="G89" s="202">
        <v>500</v>
      </c>
      <c r="H89" s="124"/>
      <c r="I89" s="125"/>
      <c r="J89" s="126"/>
      <c r="K89" s="126"/>
      <c r="L89" s="127"/>
      <c r="M89" s="128"/>
      <c r="N89" s="129"/>
      <c r="O89" s="129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6"/>
    </row>
    <row r="90" spans="1:26" ht="15.75" customHeight="1">
      <c r="A90" s="181" t="s">
        <v>250</v>
      </c>
      <c r="B90" s="178"/>
      <c r="C90" s="178"/>
      <c r="D90" s="178"/>
      <c r="E90" s="178"/>
      <c r="F90" s="178"/>
      <c r="G90" s="178"/>
      <c r="H90" s="179"/>
      <c r="I90" s="10"/>
      <c r="J90" s="2"/>
      <c r="K90" s="2"/>
      <c r="L90" s="7"/>
      <c r="M90" s="8"/>
      <c r="N90" s="9"/>
      <c r="O90" s="9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2"/>
    </row>
    <row r="91" spans="1:26" ht="15.75" customHeight="1">
      <c r="A91" s="3" t="s">
        <v>27</v>
      </c>
      <c r="B91" s="4" t="s">
        <v>28</v>
      </c>
      <c r="C91" s="4" t="s">
        <v>29</v>
      </c>
      <c r="D91" s="4" t="s">
        <v>30</v>
      </c>
      <c r="E91" s="4" t="s">
        <v>31</v>
      </c>
      <c r="F91" s="4" t="s">
        <v>32</v>
      </c>
      <c r="G91" s="4" t="s">
        <v>33</v>
      </c>
      <c r="H91" s="5" t="s">
        <v>34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82">
        <v>1</v>
      </c>
      <c r="B92" s="83" t="s">
        <v>251</v>
      </c>
      <c r="C92" s="83" t="s">
        <v>252</v>
      </c>
      <c r="D92" s="84" t="s">
        <v>253</v>
      </c>
      <c r="E92" s="82" t="s">
        <v>38</v>
      </c>
      <c r="F92" s="82" t="s">
        <v>108</v>
      </c>
      <c r="G92" s="82">
        <v>5</v>
      </c>
      <c r="H92" s="8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85">
        <v>2</v>
      </c>
      <c r="B93" s="86" t="s">
        <v>254</v>
      </c>
      <c r="C93" s="86" t="s">
        <v>255</v>
      </c>
      <c r="D93" s="87" t="s">
        <v>253</v>
      </c>
      <c r="E93" s="85" t="s">
        <v>38</v>
      </c>
      <c r="F93" s="85" t="s">
        <v>256</v>
      </c>
      <c r="G93" s="85">
        <v>1</v>
      </c>
      <c r="H93" s="85"/>
      <c r="I93" s="88"/>
      <c r="J93" s="175"/>
      <c r="K93" s="176"/>
      <c r="L93" s="89"/>
      <c r="M93" s="90"/>
      <c r="N93" s="90"/>
      <c r="O93" s="90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2"/>
    </row>
    <row r="94" spans="1:26" ht="19.5" customHeight="1">
      <c r="A94" s="82">
        <v>3</v>
      </c>
      <c r="B94" s="86" t="s">
        <v>257</v>
      </c>
      <c r="C94" s="86" t="s">
        <v>258</v>
      </c>
      <c r="D94" s="87" t="s">
        <v>253</v>
      </c>
      <c r="E94" s="85" t="s">
        <v>38</v>
      </c>
      <c r="F94" s="85" t="s">
        <v>259</v>
      </c>
      <c r="G94" s="85">
        <v>2</v>
      </c>
      <c r="H94" s="85"/>
      <c r="I94" s="88"/>
      <c r="J94" s="175"/>
      <c r="K94" s="176"/>
      <c r="L94" s="89"/>
      <c r="M94" s="90"/>
      <c r="N94" s="90"/>
      <c r="O94" s="90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2"/>
    </row>
    <row r="95" spans="1:26" ht="19.5" customHeight="1">
      <c r="A95" s="85">
        <v>4</v>
      </c>
      <c r="B95" s="86" t="s">
        <v>260</v>
      </c>
      <c r="C95" s="86" t="s">
        <v>261</v>
      </c>
      <c r="D95" s="87" t="s">
        <v>253</v>
      </c>
      <c r="E95" s="85" t="s">
        <v>38</v>
      </c>
      <c r="F95" s="85" t="s">
        <v>262</v>
      </c>
      <c r="G95" s="85">
        <v>2</v>
      </c>
      <c r="H95" s="85"/>
      <c r="I95" s="88"/>
      <c r="J95" s="175"/>
      <c r="K95" s="176"/>
      <c r="L95" s="89"/>
      <c r="M95" s="90"/>
      <c r="N95" s="90"/>
      <c r="O95" s="90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2"/>
    </row>
    <row r="96" spans="1:26" ht="19.5" customHeight="1">
      <c r="A96" s="82">
        <v>5</v>
      </c>
      <c r="B96" s="86" t="s">
        <v>263</v>
      </c>
      <c r="C96" s="86" t="s">
        <v>264</v>
      </c>
      <c r="D96" s="87" t="s">
        <v>135</v>
      </c>
      <c r="E96" s="85" t="s">
        <v>38</v>
      </c>
      <c r="F96" s="85" t="s">
        <v>265</v>
      </c>
      <c r="G96" s="85">
        <v>2</v>
      </c>
      <c r="H96" s="85"/>
      <c r="I96" s="88"/>
      <c r="J96" s="175"/>
      <c r="K96" s="176"/>
      <c r="L96" s="89"/>
      <c r="M96" s="90"/>
      <c r="N96" s="90"/>
      <c r="O96" s="90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2"/>
    </row>
    <row r="97" spans="1:26" ht="19.5" customHeight="1">
      <c r="A97" s="85">
        <v>6</v>
      </c>
      <c r="B97" s="86" t="s">
        <v>266</v>
      </c>
      <c r="C97" s="86" t="s">
        <v>267</v>
      </c>
      <c r="D97" s="87" t="s">
        <v>253</v>
      </c>
      <c r="E97" s="85" t="s">
        <v>38</v>
      </c>
      <c r="F97" s="85" t="s">
        <v>108</v>
      </c>
      <c r="G97" s="85">
        <v>2</v>
      </c>
      <c r="H97" s="85"/>
      <c r="I97" s="88"/>
      <c r="J97" s="175"/>
      <c r="K97" s="176"/>
      <c r="L97" s="89"/>
      <c r="M97" s="90"/>
      <c r="N97" s="90"/>
      <c r="O97" s="90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2"/>
    </row>
    <row r="98" spans="1:26" ht="19.5" customHeight="1">
      <c r="A98" s="82">
        <v>7</v>
      </c>
      <c r="B98" s="86" t="s">
        <v>268</v>
      </c>
      <c r="C98" s="86" t="s">
        <v>269</v>
      </c>
      <c r="D98" s="87" t="s">
        <v>253</v>
      </c>
      <c r="E98" s="85" t="s">
        <v>38</v>
      </c>
      <c r="F98" s="85" t="s">
        <v>108</v>
      </c>
      <c r="G98" s="85">
        <v>3</v>
      </c>
      <c r="H98" s="85"/>
      <c r="I98" s="88"/>
      <c r="J98" s="175"/>
      <c r="K98" s="176"/>
      <c r="L98" s="89"/>
      <c r="M98" s="90"/>
      <c r="N98" s="90"/>
      <c r="O98" s="90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2"/>
    </row>
    <row r="99" spans="1:26" ht="19.5" customHeight="1">
      <c r="A99" s="85">
        <v>8</v>
      </c>
      <c r="B99" s="86" t="s">
        <v>270</v>
      </c>
      <c r="C99" s="86" t="s">
        <v>271</v>
      </c>
      <c r="D99" s="87" t="s">
        <v>253</v>
      </c>
      <c r="E99" s="85" t="s">
        <v>38</v>
      </c>
      <c r="F99" s="85" t="s">
        <v>108</v>
      </c>
      <c r="G99" s="85">
        <v>5</v>
      </c>
      <c r="H99" s="85"/>
      <c r="I99" s="88"/>
      <c r="J99" s="175"/>
      <c r="K99" s="176"/>
      <c r="L99" s="89"/>
      <c r="M99" s="90"/>
      <c r="N99" s="90"/>
      <c r="O99" s="90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2"/>
    </row>
    <row r="100" spans="1:26" ht="19.5" customHeight="1">
      <c r="A100" s="82">
        <v>9</v>
      </c>
      <c r="B100" s="86" t="s">
        <v>272</v>
      </c>
      <c r="C100" s="86" t="s">
        <v>273</v>
      </c>
      <c r="D100" s="87" t="s">
        <v>253</v>
      </c>
      <c r="E100" s="85" t="s">
        <v>38</v>
      </c>
      <c r="F100" s="85" t="s">
        <v>108</v>
      </c>
      <c r="G100" s="85">
        <v>1</v>
      </c>
      <c r="H100" s="85"/>
      <c r="I100" s="88"/>
      <c r="J100" s="175"/>
      <c r="K100" s="176"/>
      <c r="L100" s="89"/>
      <c r="M100" s="90"/>
      <c r="N100" s="90"/>
      <c r="O100" s="90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2"/>
    </row>
    <row r="101" spans="1:26" ht="19.5" customHeight="1">
      <c r="A101" s="85">
        <v>10</v>
      </c>
      <c r="B101" s="16" t="s">
        <v>274</v>
      </c>
      <c r="C101" s="16" t="s">
        <v>275</v>
      </c>
      <c r="D101" s="23" t="s">
        <v>253</v>
      </c>
      <c r="E101" s="85" t="s">
        <v>38</v>
      </c>
      <c r="F101" s="23" t="s">
        <v>108</v>
      </c>
      <c r="G101" s="23">
        <v>3</v>
      </c>
      <c r="H101" s="14" t="s">
        <v>59</v>
      </c>
      <c r="I101" s="88"/>
      <c r="J101" s="175"/>
      <c r="K101" s="176"/>
      <c r="L101" s="89"/>
      <c r="M101" s="90"/>
      <c r="N101" s="90"/>
      <c r="O101" s="90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2"/>
    </row>
    <row r="102" spans="1:26" ht="19.5" customHeight="1">
      <c r="A102" s="82">
        <v>11</v>
      </c>
      <c r="B102" s="16" t="s">
        <v>276</v>
      </c>
      <c r="C102" s="16" t="s">
        <v>277</v>
      </c>
      <c r="D102" s="23" t="s">
        <v>253</v>
      </c>
      <c r="E102" s="85" t="s">
        <v>38</v>
      </c>
      <c r="F102" s="23" t="s">
        <v>108</v>
      </c>
      <c r="G102" s="23">
        <v>2</v>
      </c>
      <c r="H102" s="14" t="s">
        <v>59</v>
      </c>
      <c r="I102" s="10"/>
      <c r="J102" s="2"/>
      <c r="K102" s="2"/>
      <c r="L102" s="7"/>
      <c r="M102" s="8"/>
      <c r="N102" s="9"/>
      <c r="O102" s="9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2"/>
    </row>
    <row r="103" spans="1:26" ht="19.5" customHeight="1">
      <c r="A103" s="85">
        <v>12</v>
      </c>
      <c r="B103" s="16" t="s">
        <v>278</v>
      </c>
      <c r="C103" s="16" t="s">
        <v>279</v>
      </c>
      <c r="D103" s="23" t="s">
        <v>253</v>
      </c>
      <c r="E103" s="85" t="s">
        <v>38</v>
      </c>
      <c r="F103" s="23" t="s">
        <v>108</v>
      </c>
      <c r="G103" s="23">
        <v>2</v>
      </c>
      <c r="H103" s="14" t="s">
        <v>59</v>
      </c>
      <c r="I103" s="10"/>
      <c r="J103" s="92"/>
      <c r="K103" s="2"/>
      <c r="L103" s="7"/>
      <c r="M103" s="8"/>
      <c r="N103" s="9"/>
      <c r="O103" s="9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2"/>
    </row>
    <row r="104" spans="1:26" ht="19.5" customHeight="1">
      <c r="A104" s="82">
        <v>13</v>
      </c>
      <c r="B104" s="16" t="s">
        <v>280</v>
      </c>
      <c r="C104" s="16" t="s">
        <v>281</v>
      </c>
      <c r="D104" s="23" t="s">
        <v>253</v>
      </c>
      <c r="E104" s="85" t="s">
        <v>38</v>
      </c>
      <c r="F104" s="23" t="s">
        <v>108</v>
      </c>
      <c r="G104" s="23">
        <v>5</v>
      </c>
      <c r="H104" s="14" t="s">
        <v>59</v>
      </c>
      <c r="I104" s="10"/>
      <c r="J104" s="2"/>
      <c r="K104" s="2"/>
      <c r="L104" s="7"/>
      <c r="M104" s="8"/>
      <c r="N104" s="9"/>
      <c r="O104" s="9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2"/>
    </row>
    <row r="105" spans="1:26" ht="19.5" customHeight="1">
      <c r="A105" s="85">
        <v>14</v>
      </c>
      <c r="B105" s="16" t="s">
        <v>282</v>
      </c>
      <c r="C105" s="16" t="s">
        <v>283</v>
      </c>
      <c r="D105" s="23" t="s">
        <v>253</v>
      </c>
      <c r="E105" s="85" t="s">
        <v>38</v>
      </c>
      <c r="F105" s="23" t="s">
        <v>108</v>
      </c>
      <c r="G105" s="23">
        <v>5</v>
      </c>
      <c r="H105" s="14" t="s">
        <v>59</v>
      </c>
      <c r="I105" s="10"/>
      <c r="J105" s="2"/>
      <c r="K105" s="2"/>
      <c r="L105" s="7"/>
      <c r="M105" s="8"/>
      <c r="N105" s="9"/>
      <c r="O105" s="9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2"/>
    </row>
    <row r="106" spans="1:26" ht="19.5" customHeight="1">
      <c r="A106" s="82">
        <v>15</v>
      </c>
      <c r="B106" s="16" t="s">
        <v>284</v>
      </c>
      <c r="C106" s="16" t="s">
        <v>285</v>
      </c>
      <c r="D106" s="23" t="s">
        <v>253</v>
      </c>
      <c r="E106" s="85" t="s">
        <v>38</v>
      </c>
      <c r="F106" s="23" t="s">
        <v>108</v>
      </c>
      <c r="G106" s="23">
        <v>3</v>
      </c>
      <c r="H106" s="14" t="s">
        <v>59</v>
      </c>
      <c r="I106" s="10"/>
      <c r="J106" s="2"/>
      <c r="K106" s="2"/>
      <c r="L106" s="7"/>
      <c r="M106" s="8"/>
      <c r="N106" s="9"/>
      <c r="O106" s="9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2"/>
    </row>
    <row r="107" spans="1:26" ht="19.5" customHeight="1">
      <c r="A107" s="85">
        <v>16</v>
      </c>
      <c r="B107" s="16" t="s">
        <v>286</v>
      </c>
      <c r="C107" s="16" t="s">
        <v>287</v>
      </c>
      <c r="D107" s="23" t="s">
        <v>253</v>
      </c>
      <c r="E107" s="85" t="s">
        <v>38</v>
      </c>
      <c r="F107" s="23" t="s">
        <v>108</v>
      </c>
      <c r="G107" s="23">
        <v>2</v>
      </c>
      <c r="H107" s="14" t="s">
        <v>59</v>
      </c>
      <c r="I107" s="10"/>
      <c r="J107" s="2"/>
      <c r="K107" s="2"/>
      <c r="L107" s="7"/>
      <c r="M107" s="8"/>
      <c r="N107" s="9"/>
      <c r="O107" s="9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2"/>
    </row>
    <row r="108" spans="1:26" ht="19.5" customHeight="1">
      <c r="A108" s="82">
        <v>17</v>
      </c>
      <c r="B108" s="16" t="s">
        <v>288</v>
      </c>
      <c r="C108" s="16" t="s">
        <v>67</v>
      </c>
      <c r="D108" s="23" t="s">
        <v>253</v>
      </c>
      <c r="E108" s="85" t="s">
        <v>38</v>
      </c>
      <c r="F108" s="23" t="s">
        <v>108</v>
      </c>
      <c r="G108" s="23">
        <v>2</v>
      </c>
      <c r="H108" s="14" t="s">
        <v>59</v>
      </c>
      <c r="I108" s="10"/>
      <c r="J108" s="2"/>
      <c r="K108" s="2"/>
      <c r="L108" s="7"/>
      <c r="M108" s="8"/>
      <c r="N108" s="9"/>
      <c r="O108" s="9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2"/>
    </row>
    <row r="109" spans="1:26" ht="19.5" customHeight="1">
      <c r="A109" s="82">
        <v>18</v>
      </c>
      <c r="B109" s="16" t="s">
        <v>289</v>
      </c>
      <c r="C109" s="16" t="s">
        <v>290</v>
      </c>
      <c r="D109" s="23" t="s">
        <v>253</v>
      </c>
      <c r="E109" s="85" t="s">
        <v>38</v>
      </c>
      <c r="F109" s="23" t="s">
        <v>108</v>
      </c>
      <c r="G109" s="23">
        <v>1</v>
      </c>
      <c r="H109" s="14" t="s">
        <v>59</v>
      </c>
      <c r="I109" s="10"/>
      <c r="J109" s="2"/>
      <c r="K109" s="2"/>
      <c r="L109" s="7"/>
      <c r="M109" s="8"/>
      <c r="N109" s="9"/>
      <c r="O109" s="9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2"/>
    </row>
    <row r="110" spans="1:26" ht="15.75" customHeight="1">
      <c r="A110" s="177" t="s">
        <v>291</v>
      </c>
      <c r="B110" s="178"/>
      <c r="C110" s="178"/>
      <c r="D110" s="178"/>
      <c r="E110" s="178"/>
      <c r="F110" s="178"/>
      <c r="G110" s="178"/>
      <c r="H110" s="179"/>
      <c r="I110" s="10"/>
      <c r="J110" s="2"/>
      <c r="K110" s="2"/>
      <c r="L110" s="7"/>
      <c r="M110" s="8"/>
      <c r="N110" s="9"/>
      <c r="O110" s="9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2"/>
    </row>
    <row r="111" spans="1:26" ht="42.75">
      <c r="A111" s="3" t="s">
        <v>27</v>
      </c>
      <c r="B111" s="4" t="s">
        <v>28</v>
      </c>
      <c r="C111" s="4" t="s">
        <v>29</v>
      </c>
      <c r="D111" s="4" t="s">
        <v>30</v>
      </c>
      <c r="E111" s="4" t="s">
        <v>31</v>
      </c>
      <c r="F111" s="4" t="s">
        <v>32</v>
      </c>
      <c r="G111" s="4" t="s">
        <v>33</v>
      </c>
      <c r="H111" s="5" t="s">
        <v>34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31">
        <v>1</v>
      </c>
      <c r="B112" s="30" t="s">
        <v>292</v>
      </c>
      <c r="C112" s="30" t="s">
        <v>293</v>
      </c>
      <c r="D112" s="23" t="s">
        <v>118</v>
      </c>
      <c r="E112" s="23">
        <v>1</v>
      </c>
      <c r="F112" s="23" t="s">
        <v>108</v>
      </c>
      <c r="G112" s="23">
        <v>5</v>
      </c>
      <c r="H112" s="14" t="s">
        <v>59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31">
        <v>2</v>
      </c>
      <c r="B113" s="30" t="s">
        <v>294</v>
      </c>
      <c r="C113" s="42" t="s">
        <v>295</v>
      </c>
      <c r="D113" s="23" t="s">
        <v>118</v>
      </c>
      <c r="E113" s="23">
        <v>1</v>
      </c>
      <c r="F113" s="23" t="s">
        <v>108</v>
      </c>
      <c r="G113" s="23">
        <v>5</v>
      </c>
      <c r="H113" s="31"/>
      <c r="I113" s="10"/>
      <c r="J113" s="2"/>
      <c r="K113" s="2"/>
      <c r="L113" s="7"/>
      <c r="M113" s="8"/>
      <c r="N113" s="9"/>
      <c r="O113" s="9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2"/>
    </row>
    <row r="114" spans="1:26" ht="15.75" customHeight="1">
      <c r="A114" s="45"/>
      <c r="B114" s="45"/>
      <c r="C114" s="45"/>
      <c r="D114" s="45"/>
      <c r="E114" s="45"/>
      <c r="F114" s="45"/>
      <c r="G114" s="45"/>
      <c r="H114" s="45"/>
      <c r="I114" s="10"/>
      <c r="J114" s="2"/>
      <c r="K114" s="2"/>
      <c r="L114" s="7"/>
      <c r="M114" s="8"/>
      <c r="N114" s="9"/>
      <c r="O114" s="9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2"/>
    </row>
    <row r="115" spans="1:26" ht="15.75" customHeight="1">
      <c r="A115" s="45"/>
      <c r="B115" s="45"/>
      <c r="C115" s="45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45"/>
      <c r="B116" s="45"/>
      <c r="C116" s="45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45"/>
      <c r="B117" s="45"/>
      <c r="C117" s="45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45"/>
      <c r="B118" s="45"/>
      <c r="C118" s="45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45"/>
      <c r="B119" s="45"/>
      <c r="C119" s="45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45"/>
      <c r="B120" s="45"/>
      <c r="C120" s="45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45"/>
      <c r="B121" s="45"/>
      <c r="C121" s="45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45"/>
      <c r="B122" s="45"/>
      <c r="C122" s="45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45"/>
      <c r="B123" s="45"/>
      <c r="C123" s="45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45"/>
      <c r="B124" s="45"/>
      <c r="C124" s="45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45"/>
      <c r="B125" s="45"/>
      <c r="C125" s="45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45"/>
      <c r="B126" s="45"/>
      <c r="C126" s="45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45"/>
      <c r="B127" s="45"/>
      <c r="C127" s="45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45"/>
      <c r="B128" s="45"/>
      <c r="C128" s="45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45"/>
      <c r="B129" s="45"/>
      <c r="C129" s="45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45"/>
      <c r="B130" s="45"/>
      <c r="C130" s="45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45"/>
      <c r="B131" s="45"/>
      <c r="C131" s="45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45"/>
      <c r="B132" s="45"/>
      <c r="C132" s="45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45"/>
      <c r="B133" s="45"/>
      <c r="C133" s="45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45"/>
      <c r="B134" s="45"/>
      <c r="C134" s="45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45"/>
      <c r="B135" s="45"/>
      <c r="C135" s="45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45"/>
      <c r="B136" s="45"/>
      <c r="C136" s="45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45"/>
      <c r="B137" s="45"/>
      <c r="C137" s="45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45"/>
      <c r="B138" s="45"/>
      <c r="C138" s="45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45"/>
      <c r="B139" s="45"/>
      <c r="C139" s="45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45"/>
      <c r="B140" s="45"/>
      <c r="C140" s="45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45"/>
      <c r="B141" s="45"/>
      <c r="C141" s="45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45"/>
      <c r="B142" s="45"/>
      <c r="C142" s="45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45"/>
      <c r="B143" s="45"/>
      <c r="C143" s="45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45"/>
      <c r="B144" s="45"/>
      <c r="C144" s="45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45"/>
      <c r="B145" s="45"/>
      <c r="C145" s="45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45"/>
      <c r="B146" s="45"/>
      <c r="C146" s="45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45"/>
      <c r="B147" s="45"/>
      <c r="C147" s="45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45"/>
      <c r="B148" s="45"/>
      <c r="C148" s="45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45"/>
      <c r="B149" s="45"/>
      <c r="C149" s="45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45"/>
      <c r="B150" s="45"/>
      <c r="C150" s="45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45"/>
      <c r="B151" s="45"/>
      <c r="C151" s="45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45"/>
      <c r="B152" s="45"/>
      <c r="C152" s="45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45"/>
      <c r="B153" s="45"/>
      <c r="C153" s="45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45"/>
      <c r="B154" s="45"/>
      <c r="C154" s="45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45"/>
      <c r="B155" s="45"/>
      <c r="C155" s="45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45"/>
      <c r="B156" s="45"/>
      <c r="C156" s="45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45"/>
      <c r="B157" s="45"/>
      <c r="C157" s="45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45"/>
      <c r="B158" s="45"/>
      <c r="C158" s="45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45"/>
      <c r="B159" s="45"/>
      <c r="C159" s="45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45"/>
      <c r="B160" s="45"/>
      <c r="C160" s="45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45"/>
      <c r="B161" s="45"/>
      <c r="C161" s="45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45"/>
      <c r="B162" s="45"/>
      <c r="C162" s="45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45"/>
      <c r="B163" s="45"/>
      <c r="C163" s="45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45"/>
      <c r="B164" s="45"/>
      <c r="C164" s="45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45"/>
      <c r="B165" s="45"/>
      <c r="C165" s="45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45"/>
      <c r="B166" s="45"/>
      <c r="C166" s="45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45"/>
      <c r="B167" s="45"/>
      <c r="C167" s="45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45"/>
      <c r="B168" s="45"/>
      <c r="C168" s="45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45"/>
      <c r="B169" s="45"/>
      <c r="C169" s="45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45"/>
      <c r="B170" s="45"/>
      <c r="C170" s="45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45"/>
      <c r="B171" s="45"/>
      <c r="C171" s="45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45"/>
      <c r="B172" s="45"/>
      <c r="C172" s="45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45"/>
      <c r="B173" s="45"/>
      <c r="C173" s="45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45"/>
      <c r="B174" s="45"/>
      <c r="C174" s="45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45"/>
      <c r="B175" s="45"/>
      <c r="C175" s="45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45"/>
      <c r="B176" s="45"/>
      <c r="C176" s="45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45"/>
      <c r="B177" s="45"/>
      <c r="C177" s="45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45"/>
      <c r="B178" s="45"/>
      <c r="C178" s="45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45"/>
      <c r="B179" s="45"/>
      <c r="C179" s="45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45"/>
      <c r="B180" s="45"/>
      <c r="C180" s="45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45"/>
      <c r="B181" s="45"/>
      <c r="C181" s="45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45"/>
      <c r="B182" s="45"/>
      <c r="C182" s="45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45"/>
      <c r="B183" s="45"/>
      <c r="C183" s="45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45"/>
      <c r="B184" s="45"/>
      <c r="C184" s="45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45"/>
      <c r="B185" s="45"/>
      <c r="C185" s="45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45"/>
      <c r="B186" s="45"/>
      <c r="C186" s="45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45"/>
      <c r="B187" s="45"/>
      <c r="C187" s="45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45"/>
      <c r="B188" s="45"/>
      <c r="C188" s="45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45"/>
      <c r="B189" s="45"/>
      <c r="C189" s="45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45"/>
      <c r="B190" s="45"/>
      <c r="C190" s="45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45"/>
      <c r="B191" s="45"/>
      <c r="C191" s="45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45"/>
      <c r="B192" s="45"/>
      <c r="C192" s="45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45"/>
      <c r="B193" s="45"/>
      <c r="C193" s="45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45"/>
      <c r="B194" s="45"/>
      <c r="C194" s="45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45"/>
      <c r="B195" s="45"/>
      <c r="C195" s="45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45"/>
      <c r="B196" s="45"/>
      <c r="C196" s="45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45"/>
      <c r="B197" s="45"/>
      <c r="C197" s="45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45"/>
      <c r="B198" s="45"/>
      <c r="C198" s="45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45"/>
      <c r="B199" s="45"/>
      <c r="C199" s="45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45"/>
      <c r="B200" s="45"/>
      <c r="C200" s="45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45"/>
      <c r="B201" s="45"/>
      <c r="C201" s="45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45"/>
      <c r="B202" s="45"/>
      <c r="C202" s="45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45"/>
      <c r="B203" s="45"/>
      <c r="C203" s="45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45"/>
      <c r="B204" s="45"/>
      <c r="C204" s="45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45"/>
      <c r="B205" s="45"/>
      <c r="C205" s="45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45"/>
      <c r="B206" s="45"/>
      <c r="C206" s="45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45"/>
      <c r="B207" s="45"/>
      <c r="C207" s="45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45"/>
      <c r="B208" s="45"/>
      <c r="C208" s="45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45"/>
      <c r="B209" s="45"/>
      <c r="C209" s="45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45"/>
      <c r="B210" s="45"/>
      <c r="C210" s="45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45"/>
      <c r="B211" s="45"/>
      <c r="C211" s="45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45"/>
      <c r="B212" s="45"/>
      <c r="C212" s="45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45"/>
      <c r="B213" s="45"/>
      <c r="C213" s="45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45"/>
      <c r="B214" s="45"/>
      <c r="C214" s="45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45"/>
      <c r="B215" s="45"/>
      <c r="C215" s="45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45"/>
      <c r="B216" s="45"/>
      <c r="C216" s="45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45"/>
      <c r="B217" s="45"/>
      <c r="C217" s="45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45"/>
      <c r="B218" s="45"/>
      <c r="C218" s="45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45"/>
      <c r="B219" s="45"/>
      <c r="C219" s="45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45"/>
      <c r="B220" s="45"/>
      <c r="C220" s="45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45"/>
      <c r="B221" s="45"/>
      <c r="C221" s="45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45"/>
      <c r="B222" s="45"/>
      <c r="C222" s="45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45"/>
      <c r="B223" s="45"/>
      <c r="C223" s="45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45"/>
      <c r="B224" s="45"/>
      <c r="C224" s="45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45"/>
      <c r="B225" s="45"/>
      <c r="C225" s="45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45"/>
      <c r="B226" s="45"/>
      <c r="C226" s="45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45"/>
      <c r="B227" s="45"/>
      <c r="C227" s="45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45"/>
      <c r="B228" s="45"/>
      <c r="C228" s="45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45"/>
      <c r="B229" s="45"/>
      <c r="C229" s="45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45"/>
      <c r="B230" s="45"/>
      <c r="C230" s="45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45"/>
      <c r="B231" s="45"/>
      <c r="C231" s="45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45"/>
      <c r="B232" s="45"/>
      <c r="C232" s="45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45"/>
      <c r="B233" s="45"/>
      <c r="C233" s="45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45"/>
      <c r="B234" s="45"/>
      <c r="C234" s="45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45"/>
      <c r="B235" s="45"/>
      <c r="C235" s="45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45"/>
      <c r="B236" s="45"/>
      <c r="C236" s="45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45"/>
      <c r="B237" s="45"/>
      <c r="C237" s="45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45"/>
      <c r="B238" s="45"/>
      <c r="C238" s="45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45"/>
      <c r="B239" s="45"/>
      <c r="C239" s="45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45"/>
      <c r="B240" s="45"/>
      <c r="C240" s="45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45"/>
      <c r="B241" s="45"/>
      <c r="C241" s="45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45"/>
      <c r="B242" s="45"/>
      <c r="C242" s="45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45"/>
      <c r="B243" s="45"/>
      <c r="C243" s="45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45"/>
      <c r="B244" s="45"/>
      <c r="C244" s="45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45"/>
      <c r="B245" s="45"/>
      <c r="C245" s="45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45"/>
      <c r="B246" s="45"/>
      <c r="C246" s="45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45"/>
      <c r="B247" s="45"/>
      <c r="C247" s="45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45"/>
      <c r="B248" s="45"/>
      <c r="C248" s="45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45"/>
      <c r="B249" s="45"/>
      <c r="C249" s="45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45"/>
      <c r="B250" s="45"/>
      <c r="C250" s="45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45"/>
      <c r="B251" s="45"/>
      <c r="C251" s="45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45"/>
      <c r="B252" s="45"/>
      <c r="C252" s="45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45"/>
      <c r="B253" s="45"/>
      <c r="C253" s="45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45"/>
      <c r="B254" s="45"/>
      <c r="C254" s="45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45"/>
      <c r="B255" s="45"/>
      <c r="C255" s="45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45"/>
      <c r="B256" s="45"/>
      <c r="C256" s="45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45"/>
      <c r="B257" s="45"/>
      <c r="C257" s="45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45"/>
      <c r="B258" s="45"/>
      <c r="C258" s="45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45"/>
      <c r="B259" s="45"/>
      <c r="C259" s="45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45"/>
      <c r="B260" s="45"/>
      <c r="C260" s="45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45"/>
      <c r="B261" s="45"/>
      <c r="C261" s="45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45"/>
      <c r="B262" s="45"/>
      <c r="C262" s="45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45"/>
      <c r="B263" s="45"/>
      <c r="C263" s="45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45"/>
      <c r="B264" s="45"/>
      <c r="C264" s="45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45"/>
      <c r="B265" s="45"/>
      <c r="C265" s="45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45"/>
      <c r="B266" s="45"/>
      <c r="C266" s="45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45"/>
      <c r="B267" s="45"/>
      <c r="C267" s="45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45"/>
      <c r="B268" s="45"/>
      <c r="C268" s="45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45"/>
      <c r="B269" s="45"/>
      <c r="C269" s="45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45"/>
      <c r="B270" s="45"/>
      <c r="C270" s="45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45"/>
      <c r="B271" s="45"/>
      <c r="C271" s="45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45"/>
      <c r="B272" s="45"/>
      <c r="C272" s="45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45"/>
      <c r="B273" s="45"/>
      <c r="C273" s="45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45"/>
      <c r="B274" s="45"/>
      <c r="C274" s="45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45"/>
      <c r="B275" s="45"/>
      <c r="C275" s="45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45"/>
      <c r="B276" s="45"/>
      <c r="C276" s="45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45"/>
      <c r="B277" s="45"/>
      <c r="C277" s="45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45"/>
      <c r="B278" s="45"/>
      <c r="C278" s="45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45"/>
      <c r="B279" s="45"/>
      <c r="C279" s="45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45"/>
      <c r="B280" s="45"/>
      <c r="C280" s="45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45"/>
      <c r="B281" s="45"/>
      <c r="C281" s="45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45"/>
      <c r="B282" s="45"/>
      <c r="C282" s="45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45"/>
      <c r="B283" s="45"/>
      <c r="C283" s="45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45"/>
      <c r="B284" s="45"/>
      <c r="C284" s="45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45"/>
      <c r="B285" s="45"/>
      <c r="C285" s="45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45"/>
      <c r="B286" s="45"/>
      <c r="C286" s="45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45"/>
      <c r="B287" s="45"/>
      <c r="C287" s="45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45"/>
      <c r="B288" s="45"/>
      <c r="C288" s="45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45"/>
      <c r="B289" s="45"/>
      <c r="C289" s="45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45"/>
      <c r="B290" s="45"/>
      <c r="C290" s="45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45"/>
      <c r="B291" s="45"/>
      <c r="C291" s="45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45"/>
      <c r="B292" s="45"/>
      <c r="C292" s="45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45"/>
      <c r="B293" s="45"/>
      <c r="C293" s="45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45"/>
      <c r="B294" s="45"/>
      <c r="C294" s="45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45"/>
      <c r="B295" s="45"/>
      <c r="C295" s="45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45"/>
      <c r="B296" s="45"/>
      <c r="C296" s="45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45"/>
      <c r="B297" s="45"/>
      <c r="C297" s="45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45"/>
      <c r="B298" s="45"/>
      <c r="C298" s="45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45"/>
      <c r="B299" s="45"/>
      <c r="C299" s="45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45"/>
      <c r="B300" s="45"/>
      <c r="C300" s="45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45"/>
      <c r="B301" s="45"/>
      <c r="C301" s="45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45"/>
      <c r="B302" s="45"/>
      <c r="C302" s="45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45"/>
      <c r="B303" s="45"/>
      <c r="C303" s="45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45"/>
      <c r="B304" s="45"/>
      <c r="C304" s="45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45"/>
      <c r="B305" s="45"/>
      <c r="C305" s="45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45"/>
      <c r="B306" s="45"/>
      <c r="C306" s="45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45"/>
      <c r="B307" s="45"/>
      <c r="C307" s="45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45"/>
      <c r="B308" s="45"/>
      <c r="C308" s="45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45"/>
      <c r="B309" s="45"/>
      <c r="C309" s="45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45"/>
      <c r="B310" s="45"/>
      <c r="C310" s="45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45"/>
      <c r="B311" s="45"/>
      <c r="C311" s="45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45"/>
      <c r="B312" s="45"/>
      <c r="C312" s="45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45"/>
      <c r="B313" s="45"/>
      <c r="C313" s="45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45"/>
      <c r="B314" s="45"/>
      <c r="C314" s="45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45"/>
      <c r="B315" s="45"/>
      <c r="C315" s="45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45"/>
      <c r="B316" s="45"/>
      <c r="C316" s="45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45"/>
      <c r="B317" s="45"/>
      <c r="C317" s="45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45"/>
      <c r="B318" s="45"/>
      <c r="C318" s="45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45"/>
      <c r="B319" s="45"/>
      <c r="C319" s="45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45"/>
      <c r="B320" s="45"/>
      <c r="C320" s="45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45"/>
      <c r="B321" s="45"/>
      <c r="C321" s="45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45"/>
      <c r="B322" s="45"/>
      <c r="C322" s="45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45"/>
      <c r="B323" s="45"/>
      <c r="C323" s="45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45"/>
      <c r="B324" s="45"/>
      <c r="C324" s="45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45"/>
      <c r="B325" s="45"/>
      <c r="C325" s="45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45"/>
      <c r="B326" s="45"/>
      <c r="C326" s="45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45"/>
      <c r="B327" s="45"/>
      <c r="C327" s="45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45"/>
      <c r="B328" s="45"/>
      <c r="C328" s="45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45"/>
      <c r="B329" s="45"/>
      <c r="C329" s="45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45"/>
      <c r="B330" s="45"/>
      <c r="C330" s="45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45"/>
      <c r="B331" s="45"/>
      <c r="C331" s="45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45"/>
      <c r="B332" s="45"/>
      <c r="C332" s="45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45"/>
      <c r="B333" s="45"/>
      <c r="C333" s="45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45"/>
      <c r="B334" s="45"/>
      <c r="C334" s="45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45"/>
      <c r="B335" s="45"/>
      <c r="C335" s="45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45"/>
      <c r="B336" s="45"/>
      <c r="C336" s="45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45"/>
      <c r="B337" s="45"/>
      <c r="C337" s="45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45"/>
      <c r="B338" s="45"/>
      <c r="C338" s="45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45"/>
      <c r="B339" s="45"/>
      <c r="C339" s="45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45"/>
      <c r="B340" s="45"/>
      <c r="C340" s="45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45"/>
      <c r="B341" s="45"/>
      <c r="C341" s="45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45"/>
      <c r="B342" s="45"/>
      <c r="C342" s="45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45"/>
      <c r="B343" s="45"/>
      <c r="C343" s="45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45"/>
      <c r="B344" s="45"/>
      <c r="C344" s="45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45"/>
      <c r="B345" s="45"/>
      <c r="C345" s="45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45"/>
      <c r="B346" s="45"/>
      <c r="C346" s="45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45"/>
      <c r="B347" s="45"/>
      <c r="C347" s="45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45"/>
      <c r="B348" s="45"/>
      <c r="C348" s="45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45"/>
      <c r="B349" s="45"/>
      <c r="C349" s="45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45"/>
      <c r="B350" s="45"/>
      <c r="C350" s="45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45"/>
      <c r="B351" s="45"/>
      <c r="C351" s="45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45"/>
      <c r="B352" s="45"/>
      <c r="C352" s="45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45"/>
      <c r="B353" s="45"/>
      <c r="C353" s="45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45"/>
      <c r="B354" s="45"/>
      <c r="C354" s="45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45"/>
      <c r="B355" s="45"/>
      <c r="C355" s="45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45"/>
      <c r="B356" s="45"/>
      <c r="C356" s="45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45"/>
      <c r="B357" s="45"/>
      <c r="C357" s="45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45"/>
      <c r="B358" s="45"/>
      <c r="C358" s="45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45"/>
      <c r="B359" s="45"/>
      <c r="C359" s="45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45"/>
      <c r="B360" s="45"/>
      <c r="C360" s="45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45"/>
      <c r="B361" s="45"/>
      <c r="C361" s="45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45"/>
      <c r="B362" s="45"/>
      <c r="C362" s="45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45"/>
      <c r="B363" s="45"/>
      <c r="C363" s="45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45"/>
      <c r="B364" s="45"/>
      <c r="C364" s="45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45"/>
      <c r="B365" s="45"/>
      <c r="C365" s="45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45"/>
      <c r="B366" s="45"/>
      <c r="C366" s="45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45"/>
      <c r="B367" s="45"/>
      <c r="C367" s="45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45"/>
      <c r="B368" s="45"/>
      <c r="C368" s="45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45"/>
      <c r="B369" s="45"/>
      <c r="C369" s="45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45"/>
      <c r="B370" s="45"/>
      <c r="C370" s="45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45"/>
      <c r="B371" s="45"/>
      <c r="C371" s="45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45"/>
      <c r="B372" s="45"/>
      <c r="C372" s="45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45"/>
      <c r="B373" s="45"/>
      <c r="C373" s="45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45"/>
      <c r="B374" s="45"/>
      <c r="C374" s="45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45"/>
      <c r="B375" s="45"/>
      <c r="C375" s="45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45"/>
      <c r="B376" s="45"/>
      <c r="C376" s="45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45"/>
      <c r="B377" s="45"/>
      <c r="C377" s="45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45"/>
      <c r="B378" s="45"/>
      <c r="C378" s="45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45"/>
      <c r="B379" s="45"/>
      <c r="C379" s="45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45"/>
      <c r="B380" s="45"/>
      <c r="C380" s="45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45"/>
      <c r="B381" s="45"/>
      <c r="C381" s="45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45"/>
      <c r="B382" s="45"/>
      <c r="C382" s="45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45"/>
      <c r="B383" s="45"/>
      <c r="C383" s="45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45"/>
      <c r="B384" s="45"/>
      <c r="C384" s="45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45"/>
      <c r="B385" s="45"/>
      <c r="C385" s="45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45"/>
      <c r="B386" s="45"/>
      <c r="C386" s="45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45"/>
      <c r="B387" s="45"/>
      <c r="C387" s="45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45"/>
      <c r="B388" s="45"/>
      <c r="C388" s="45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45"/>
      <c r="B389" s="45"/>
      <c r="C389" s="45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45"/>
      <c r="B390" s="45"/>
      <c r="C390" s="45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45"/>
      <c r="B391" s="45"/>
      <c r="C391" s="45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45"/>
      <c r="B392" s="45"/>
      <c r="C392" s="45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45"/>
      <c r="B393" s="45"/>
      <c r="C393" s="45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45"/>
      <c r="B394" s="45"/>
      <c r="C394" s="45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45"/>
      <c r="B395" s="45"/>
      <c r="C395" s="45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45"/>
      <c r="B396" s="45"/>
      <c r="C396" s="45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45"/>
      <c r="B397" s="45"/>
      <c r="C397" s="45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45"/>
      <c r="B398" s="45"/>
      <c r="C398" s="45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45"/>
      <c r="B399" s="45"/>
      <c r="C399" s="45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45"/>
      <c r="B400" s="45"/>
      <c r="C400" s="45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45"/>
      <c r="B401" s="45"/>
      <c r="C401" s="45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45"/>
      <c r="B402" s="45"/>
      <c r="C402" s="45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45"/>
      <c r="B403" s="45"/>
      <c r="C403" s="45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45"/>
      <c r="B404" s="45"/>
      <c r="C404" s="45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45"/>
      <c r="B405" s="45"/>
      <c r="C405" s="45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45"/>
      <c r="B406" s="45"/>
      <c r="C406" s="45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45"/>
      <c r="B407" s="45"/>
      <c r="C407" s="45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45"/>
      <c r="B408" s="45"/>
      <c r="C408" s="45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45"/>
      <c r="B409" s="45"/>
      <c r="C409" s="45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45"/>
      <c r="B410" s="45"/>
      <c r="C410" s="45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45"/>
      <c r="B411" s="45"/>
      <c r="C411" s="45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45"/>
      <c r="B412" s="45"/>
      <c r="C412" s="45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45"/>
      <c r="B413" s="45"/>
      <c r="C413" s="45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45"/>
      <c r="B414" s="45"/>
      <c r="C414" s="45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45"/>
      <c r="B415" s="45"/>
      <c r="C415" s="45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45"/>
      <c r="B416" s="45"/>
      <c r="C416" s="45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45"/>
      <c r="B417" s="45"/>
      <c r="C417" s="45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45"/>
      <c r="B418" s="45"/>
      <c r="C418" s="45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45"/>
      <c r="B419" s="45"/>
      <c r="C419" s="45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45"/>
      <c r="B420" s="45"/>
      <c r="C420" s="45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45"/>
      <c r="B421" s="45"/>
      <c r="C421" s="45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45"/>
      <c r="B422" s="45"/>
      <c r="C422" s="45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45"/>
      <c r="B423" s="45"/>
      <c r="C423" s="45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45"/>
      <c r="B424" s="45"/>
      <c r="C424" s="45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45"/>
      <c r="B425" s="45"/>
      <c r="C425" s="45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45"/>
      <c r="B426" s="45"/>
      <c r="C426" s="45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45"/>
      <c r="B427" s="45"/>
      <c r="C427" s="45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45"/>
      <c r="B428" s="45"/>
      <c r="C428" s="45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45"/>
      <c r="B429" s="45"/>
      <c r="C429" s="45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45"/>
      <c r="B430" s="45"/>
      <c r="C430" s="45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45"/>
      <c r="B431" s="45"/>
      <c r="C431" s="45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45"/>
      <c r="B432" s="45"/>
      <c r="C432" s="45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45"/>
      <c r="B433" s="45"/>
      <c r="C433" s="45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45"/>
      <c r="B434" s="45"/>
      <c r="C434" s="45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45"/>
      <c r="B435" s="45"/>
      <c r="C435" s="45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45"/>
      <c r="B436" s="45"/>
      <c r="C436" s="45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45"/>
      <c r="B437" s="45"/>
      <c r="C437" s="45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45"/>
      <c r="B438" s="45"/>
      <c r="C438" s="45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45"/>
      <c r="B439" s="45"/>
      <c r="C439" s="45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45"/>
      <c r="B440" s="45"/>
      <c r="C440" s="45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45"/>
      <c r="B441" s="45"/>
      <c r="C441" s="45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45"/>
      <c r="B442" s="45"/>
      <c r="C442" s="45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45"/>
      <c r="B443" s="45"/>
      <c r="C443" s="45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45"/>
      <c r="B444" s="45"/>
      <c r="C444" s="45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45"/>
      <c r="B445" s="45"/>
      <c r="C445" s="45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45"/>
      <c r="B446" s="45"/>
      <c r="C446" s="45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45"/>
      <c r="B447" s="45"/>
      <c r="C447" s="45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45"/>
      <c r="B448" s="45"/>
      <c r="C448" s="45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45"/>
      <c r="B449" s="45"/>
      <c r="C449" s="45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45"/>
      <c r="B450" s="45"/>
      <c r="C450" s="45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45"/>
      <c r="B451" s="45"/>
      <c r="C451" s="45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45"/>
      <c r="B452" s="45"/>
      <c r="C452" s="45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45"/>
      <c r="B453" s="45"/>
      <c r="C453" s="45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45"/>
      <c r="B454" s="45"/>
      <c r="C454" s="45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45"/>
      <c r="B455" s="45"/>
      <c r="C455" s="45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45"/>
      <c r="B456" s="45"/>
      <c r="C456" s="45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45"/>
      <c r="B457" s="45"/>
      <c r="C457" s="45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45"/>
      <c r="B458" s="45"/>
      <c r="C458" s="45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45"/>
      <c r="B459" s="45"/>
      <c r="C459" s="45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45"/>
      <c r="B460" s="45"/>
      <c r="C460" s="45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45"/>
      <c r="B461" s="45"/>
      <c r="C461" s="45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45"/>
      <c r="B462" s="45"/>
      <c r="C462" s="45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45"/>
      <c r="B463" s="45"/>
      <c r="C463" s="45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45"/>
      <c r="B464" s="45"/>
      <c r="C464" s="45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45"/>
      <c r="B465" s="45"/>
      <c r="C465" s="45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45"/>
      <c r="B466" s="45"/>
      <c r="C466" s="45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45"/>
      <c r="B467" s="45"/>
      <c r="C467" s="45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45"/>
      <c r="B468" s="45"/>
      <c r="C468" s="45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45"/>
      <c r="B469" s="45"/>
      <c r="C469" s="45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45"/>
      <c r="B470" s="45"/>
      <c r="C470" s="45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45"/>
      <c r="B471" s="45"/>
      <c r="C471" s="45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45"/>
      <c r="B472" s="45"/>
      <c r="C472" s="45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45"/>
      <c r="B473" s="45"/>
      <c r="C473" s="45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45"/>
      <c r="B474" s="45"/>
      <c r="C474" s="45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45"/>
      <c r="B475" s="45"/>
      <c r="C475" s="45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45"/>
      <c r="B476" s="45"/>
      <c r="C476" s="45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45"/>
      <c r="B477" s="45"/>
      <c r="C477" s="45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45"/>
      <c r="B478" s="45"/>
      <c r="C478" s="45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45"/>
      <c r="B479" s="45"/>
      <c r="C479" s="45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45"/>
      <c r="B480" s="45"/>
      <c r="C480" s="45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45"/>
      <c r="B481" s="45"/>
      <c r="C481" s="45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45"/>
      <c r="B482" s="45"/>
      <c r="C482" s="45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45"/>
      <c r="B483" s="45"/>
      <c r="C483" s="45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45"/>
      <c r="B484" s="45"/>
      <c r="C484" s="45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45"/>
      <c r="B485" s="45"/>
      <c r="C485" s="45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45"/>
      <c r="B486" s="45"/>
      <c r="C486" s="45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45"/>
      <c r="B487" s="45"/>
      <c r="C487" s="45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45"/>
      <c r="B488" s="45"/>
      <c r="C488" s="45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45"/>
      <c r="B489" s="45"/>
      <c r="C489" s="45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45"/>
      <c r="B490" s="45"/>
      <c r="C490" s="45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45"/>
      <c r="B491" s="45"/>
      <c r="C491" s="45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45"/>
      <c r="B492" s="45"/>
      <c r="C492" s="45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45"/>
      <c r="B493" s="45"/>
      <c r="C493" s="45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45"/>
      <c r="B494" s="45"/>
      <c r="C494" s="45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45"/>
      <c r="B495" s="45"/>
      <c r="C495" s="45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45"/>
      <c r="B496" s="45"/>
      <c r="C496" s="45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45"/>
      <c r="B497" s="45"/>
      <c r="C497" s="45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45"/>
      <c r="B498" s="45"/>
      <c r="C498" s="45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45"/>
      <c r="B499" s="45"/>
      <c r="C499" s="45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45"/>
      <c r="B500" s="45"/>
      <c r="C500" s="45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45"/>
      <c r="B501" s="45"/>
      <c r="C501" s="45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45"/>
      <c r="B502" s="45"/>
      <c r="C502" s="45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45"/>
      <c r="B503" s="45"/>
      <c r="C503" s="45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45"/>
      <c r="B504" s="45"/>
      <c r="C504" s="45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45"/>
      <c r="B505" s="45"/>
      <c r="C505" s="45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45"/>
      <c r="B506" s="45"/>
      <c r="C506" s="45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45"/>
      <c r="B507" s="45"/>
      <c r="C507" s="45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45"/>
      <c r="B508" s="45"/>
      <c r="C508" s="45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45"/>
      <c r="B509" s="45"/>
      <c r="C509" s="45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45"/>
      <c r="B510" s="45"/>
      <c r="C510" s="45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45"/>
      <c r="B511" s="45"/>
      <c r="C511" s="45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45"/>
      <c r="B512" s="45"/>
      <c r="C512" s="45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45"/>
      <c r="B513" s="45"/>
      <c r="C513" s="45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45"/>
      <c r="B514" s="45"/>
      <c r="C514" s="45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45"/>
      <c r="B515" s="45"/>
      <c r="C515" s="45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45"/>
      <c r="B516" s="45"/>
      <c r="C516" s="45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45"/>
      <c r="B517" s="45"/>
      <c r="C517" s="45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45"/>
      <c r="B518" s="45"/>
      <c r="C518" s="45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45"/>
      <c r="B519" s="45"/>
      <c r="C519" s="45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45"/>
      <c r="B520" s="45"/>
      <c r="C520" s="45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45"/>
      <c r="B521" s="45"/>
      <c r="C521" s="45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45"/>
      <c r="B522" s="45"/>
      <c r="C522" s="45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45"/>
      <c r="B523" s="45"/>
      <c r="C523" s="45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45"/>
      <c r="B524" s="45"/>
      <c r="C524" s="45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45"/>
      <c r="B525" s="45"/>
      <c r="C525" s="45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45"/>
      <c r="B526" s="45"/>
      <c r="C526" s="45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45"/>
      <c r="B527" s="45"/>
      <c r="C527" s="45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45"/>
      <c r="B528" s="45"/>
      <c r="C528" s="45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45"/>
      <c r="B529" s="45"/>
      <c r="C529" s="45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45"/>
      <c r="B530" s="45"/>
      <c r="C530" s="45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45"/>
      <c r="B531" s="45"/>
      <c r="C531" s="45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45"/>
      <c r="B532" s="45"/>
      <c r="C532" s="45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45"/>
      <c r="B533" s="45"/>
      <c r="C533" s="45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45"/>
      <c r="B534" s="45"/>
      <c r="C534" s="45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45"/>
      <c r="B535" s="45"/>
      <c r="C535" s="45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45"/>
      <c r="B536" s="45"/>
      <c r="C536" s="45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45"/>
      <c r="B537" s="45"/>
      <c r="C537" s="45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45"/>
      <c r="B538" s="45"/>
      <c r="C538" s="45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45"/>
      <c r="B539" s="45"/>
      <c r="C539" s="45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45"/>
      <c r="B540" s="45"/>
      <c r="C540" s="45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45"/>
      <c r="B541" s="45"/>
      <c r="C541" s="45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45"/>
      <c r="B542" s="45"/>
      <c r="C542" s="45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45"/>
      <c r="B543" s="45"/>
      <c r="C543" s="45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45"/>
      <c r="B544" s="45"/>
      <c r="C544" s="45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45"/>
      <c r="B545" s="45"/>
      <c r="C545" s="45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45"/>
      <c r="B546" s="45"/>
      <c r="C546" s="45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45"/>
      <c r="B547" s="45"/>
      <c r="C547" s="45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45"/>
      <c r="B548" s="45"/>
      <c r="C548" s="45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45"/>
      <c r="B549" s="45"/>
      <c r="C549" s="45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45"/>
      <c r="B550" s="45"/>
      <c r="C550" s="45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45"/>
      <c r="B551" s="45"/>
      <c r="C551" s="45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45"/>
      <c r="B552" s="45"/>
      <c r="C552" s="45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45"/>
      <c r="B553" s="45"/>
      <c r="C553" s="45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45"/>
      <c r="B554" s="45"/>
      <c r="C554" s="45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45"/>
      <c r="B555" s="45"/>
      <c r="C555" s="45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45"/>
      <c r="B556" s="45"/>
      <c r="C556" s="45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45"/>
      <c r="B557" s="45"/>
      <c r="C557" s="45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45"/>
      <c r="B558" s="45"/>
      <c r="C558" s="45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45"/>
      <c r="B559" s="45"/>
      <c r="C559" s="45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45"/>
      <c r="B560" s="45"/>
      <c r="C560" s="45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45"/>
      <c r="B561" s="45"/>
      <c r="C561" s="45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45"/>
      <c r="B562" s="45"/>
      <c r="C562" s="45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45"/>
      <c r="B563" s="45"/>
      <c r="C563" s="45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45"/>
      <c r="B564" s="45"/>
      <c r="C564" s="45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45"/>
      <c r="B565" s="45"/>
      <c r="C565" s="45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45"/>
      <c r="B566" s="45"/>
      <c r="C566" s="45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45"/>
      <c r="B567" s="45"/>
      <c r="C567" s="45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45"/>
      <c r="B568" s="45"/>
      <c r="C568" s="45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45"/>
      <c r="B569" s="45"/>
      <c r="C569" s="45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45"/>
      <c r="B570" s="45"/>
      <c r="C570" s="45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45"/>
      <c r="B571" s="45"/>
      <c r="C571" s="45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45"/>
      <c r="B572" s="45"/>
      <c r="C572" s="45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45"/>
      <c r="B573" s="45"/>
      <c r="C573" s="45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45"/>
      <c r="B574" s="45"/>
      <c r="C574" s="45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45"/>
      <c r="B575" s="45"/>
      <c r="C575" s="45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45"/>
      <c r="B576" s="45"/>
      <c r="C576" s="45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45"/>
      <c r="B577" s="45"/>
      <c r="C577" s="45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45"/>
      <c r="B578" s="45"/>
      <c r="C578" s="45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45"/>
      <c r="B579" s="45"/>
      <c r="C579" s="45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45"/>
      <c r="B580" s="45"/>
      <c r="C580" s="45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45"/>
      <c r="B581" s="45"/>
      <c r="C581" s="45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45"/>
      <c r="B582" s="45"/>
      <c r="C582" s="45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45"/>
      <c r="B583" s="45"/>
      <c r="C583" s="45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45"/>
      <c r="B584" s="45"/>
      <c r="C584" s="45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45"/>
      <c r="B585" s="45"/>
      <c r="C585" s="45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45"/>
      <c r="B586" s="45"/>
      <c r="C586" s="45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45"/>
      <c r="B587" s="45"/>
      <c r="C587" s="45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45"/>
      <c r="B588" s="45"/>
      <c r="C588" s="45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45"/>
      <c r="B589" s="45"/>
      <c r="C589" s="45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45"/>
      <c r="B590" s="45"/>
      <c r="C590" s="45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45"/>
      <c r="B591" s="45"/>
      <c r="C591" s="45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45"/>
      <c r="B592" s="45"/>
      <c r="C592" s="45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45"/>
      <c r="B593" s="45"/>
      <c r="C593" s="45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45"/>
      <c r="B594" s="45"/>
      <c r="C594" s="45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45"/>
      <c r="B595" s="45"/>
      <c r="C595" s="45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45"/>
      <c r="B596" s="45"/>
      <c r="C596" s="45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45"/>
      <c r="B597" s="45"/>
      <c r="C597" s="45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45"/>
      <c r="B598" s="45"/>
      <c r="C598" s="45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45"/>
      <c r="B599" s="45"/>
      <c r="C599" s="45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45"/>
      <c r="B600" s="45"/>
      <c r="C600" s="45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45"/>
      <c r="B601" s="45"/>
      <c r="C601" s="45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45"/>
      <c r="B602" s="45"/>
      <c r="C602" s="45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45"/>
      <c r="B603" s="45"/>
      <c r="C603" s="45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45"/>
      <c r="B604" s="45"/>
      <c r="C604" s="45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45"/>
      <c r="B605" s="45"/>
      <c r="C605" s="45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45"/>
      <c r="B606" s="45"/>
      <c r="C606" s="45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45"/>
      <c r="B607" s="45"/>
      <c r="C607" s="45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45"/>
      <c r="B608" s="45"/>
      <c r="C608" s="45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45"/>
      <c r="B609" s="45"/>
      <c r="C609" s="45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45"/>
      <c r="B610" s="45"/>
      <c r="C610" s="45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45"/>
      <c r="B611" s="45"/>
      <c r="C611" s="45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45"/>
      <c r="B612" s="45"/>
      <c r="C612" s="45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45"/>
      <c r="B613" s="45"/>
      <c r="C613" s="45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45"/>
      <c r="B614" s="45"/>
      <c r="C614" s="45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45"/>
      <c r="B615" s="45"/>
      <c r="C615" s="45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45"/>
      <c r="B616" s="45"/>
      <c r="C616" s="45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45"/>
      <c r="B687" s="45"/>
      <c r="C687" s="45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45"/>
      <c r="B688" s="45"/>
      <c r="C688" s="45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45"/>
      <c r="B689" s="45"/>
      <c r="C689" s="45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45"/>
      <c r="B690" s="45"/>
      <c r="C690" s="45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45"/>
      <c r="B691" s="45"/>
      <c r="C691" s="45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45"/>
      <c r="B692" s="45"/>
      <c r="C692" s="45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45"/>
      <c r="B693" s="45"/>
      <c r="C693" s="45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45"/>
      <c r="B694" s="45"/>
      <c r="C694" s="45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45"/>
      <c r="B695" s="45"/>
      <c r="C695" s="45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45"/>
      <c r="B696" s="45"/>
      <c r="C696" s="45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45"/>
      <c r="B697" s="45"/>
      <c r="C697" s="45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45"/>
      <c r="B698" s="45"/>
      <c r="C698" s="45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45"/>
      <c r="B699" s="45"/>
      <c r="C699" s="45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45"/>
      <c r="B701" s="45"/>
      <c r="C701" s="45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45"/>
      <c r="B702" s="45"/>
      <c r="C702" s="45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45"/>
      <c r="B703" s="45"/>
      <c r="C703" s="45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45"/>
      <c r="B704" s="45"/>
      <c r="C704" s="45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45"/>
      <c r="B705" s="45"/>
      <c r="C705" s="45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45"/>
      <c r="B706" s="45"/>
      <c r="C706" s="45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45"/>
      <c r="B707" s="45"/>
      <c r="C707" s="45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45"/>
      <c r="B708" s="45"/>
      <c r="C708" s="45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45"/>
      <c r="B709" s="45"/>
      <c r="C709" s="45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45"/>
      <c r="B710" s="45"/>
      <c r="C710" s="45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45"/>
      <c r="B711" s="45"/>
      <c r="C711" s="45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45"/>
      <c r="B712" s="45"/>
      <c r="C712" s="45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6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J101:K101"/>
    <mergeCell ref="A110:H110"/>
    <mergeCell ref="C11:H11"/>
    <mergeCell ref="A12:H12"/>
    <mergeCell ref="A90:H90"/>
    <mergeCell ref="J93:K93"/>
    <mergeCell ref="J94:K94"/>
    <mergeCell ref="J95:K95"/>
    <mergeCell ref="J96:K96"/>
    <mergeCell ref="A11:B11"/>
    <mergeCell ref="J97:K97"/>
    <mergeCell ref="J98:K98"/>
    <mergeCell ref="J99:K99"/>
    <mergeCell ref="J100:K10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994"/>
  <sheetViews>
    <sheetView topLeftCell="A49" zoomScale="166" zoomScaleNormal="166" workbookViewId="0">
      <selection activeCell="A22" sqref="A22:I44"/>
    </sheetView>
  </sheetViews>
  <sheetFormatPr defaultColWidth="14.42578125" defaultRowHeight="15" customHeight="1"/>
  <cols>
    <col min="1" max="1" width="3.5703125" customWidth="1"/>
    <col min="2" max="2" width="30.5703125" customWidth="1"/>
    <col min="3" max="3" width="31.5703125" customWidth="1"/>
    <col min="4" max="4" width="16.5703125" customWidth="1"/>
    <col min="5" max="5" width="17.28515625" customWidth="1"/>
    <col min="6" max="6" width="13.28515625" customWidth="1"/>
    <col min="7" max="7" width="14.42578125" customWidth="1"/>
    <col min="8" max="8" width="34.7109375" customWidth="1"/>
    <col min="9" max="22" width="14.42578125" customWidth="1"/>
  </cols>
  <sheetData>
    <row r="1" spans="1:23" ht="102" customHeight="1" thickTop="1">
      <c r="A1" s="167" t="s">
        <v>368</v>
      </c>
      <c r="B1" s="168"/>
      <c r="C1" s="168"/>
      <c r="D1" s="168"/>
      <c r="E1" s="168"/>
      <c r="F1" s="168"/>
      <c r="G1" s="168"/>
      <c r="H1" s="16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64" t="s">
        <v>11</v>
      </c>
      <c r="B2" s="147"/>
      <c r="C2" s="147"/>
      <c r="D2" s="147"/>
      <c r="E2" s="147"/>
      <c r="F2" s="147"/>
      <c r="G2" s="147"/>
      <c r="H2" s="14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>
      <c r="A3" s="164" t="s">
        <v>12</v>
      </c>
      <c r="B3" s="147"/>
      <c r="C3" s="171">
        <f>'Информация о Чемпионате'!B5</f>
        <v>0</v>
      </c>
      <c r="D3" s="147"/>
      <c r="E3" s="147"/>
      <c r="F3" s="147"/>
      <c r="G3" s="147"/>
      <c r="H3" s="14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8.75" customHeight="1">
      <c r="A4" s="164" t="s">
        <v>13</v>
      </c>
      <c r="B4" s="147"/>
      <c r="C4" s="147"/>
      <c r="D4" s="182">
        <f>'Информация о Чемпионате'!B6</f>
        <v>0</v>
      </c>
      <c r="E4" s="147"/>
      <c r="F4" s="147"/>
      <c r="G4" s="147"/>
      <c r="H4" s="14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64" t="s">
        <v>296</v>
      </c>
      <c r="B5" s="147"/>
      <c r="C5" s="165">
        <f>'Информация о Чемпионате'!B7</f>
        <v>0</v>
      </c>
      <c r="D5" s="147"/>
      <c r="E5" s="147"/>
      <c r="F5" s="147"/>
      <c r="G5" s="147"/>
      <c r="H5" s="14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64" t="s">
        <v>297</v>
      </c>
      <c r="B6" s="147"/>
      <c r="C6" s="165">
        <f>'Информация о Чемпионате'!B9</f>
        <v>0</v>
      </c>
      <c r="D6" s="147"/>
      <c r="E6" s="166">
        <f>'Информация о Чемпионате'!B10</f>
        <v>0</v>
      </c>
      <c r="F6" s="147"/>
      <c r="G6" s="165">
        <f>'Информация о Чемпионате'!B11</f>
        <v>0</v>
      </c>
      <c r="H6" s="14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>
      <c r="A7" s="164" t="s">
        <v>16</v>
      </c>
      <c r="B7" s="147"/>
      <c r="C7" s="165">
        <f>'Информация о Чемпионате'!B12</f>
        <v>0</v>
      </c>
      <c r="D7" s="147"/>
      <c r="E7" s="165">
        <f>'Информация о Чемпионате'!B13</f>
        <v>0</v>
      </c>
      <c r="F7" s="147"/>
      <c r="G7" s="165">
        <f>'Информация о Чемпионате'!B14</f>
        <v>0</v>
      </c>
      <c r="H7" s="14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64" t="s">
        <v>17</v>
      </c>
      <c r="B8" s="147"/>
      <c r="C8" s="165">
        <f>'Информация о Чемпионате'!B17</f>
        <v>8</v>
      </c>
      <c r="D8" s="147"/>
      <c r="E8" s="147"/>
      <c r="F8" s="147"/>
      <c r="G8" s="147"/>
      <c r="H8" s="14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64" t="s">
        <v>18</v>
      </c>
      <c r="B9" s="147"/>
      <c r="C9" s="165">
        <v>5</v>
      </c>
      <c r="D9" s="147"/>
      <c r="E9" s="147"/>
      <c r="F9" s="147"/>
      <c r="G9" s="147"/>
      <c r="H9" s="14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64" t="s">
        <v>19</v>
      </c>
      <c r="B10" s="147"/>
      <c r="C10" s="165">
        <v>5</v>
      </c>
      <c r="D10" s="147"/>
      <c r="E10" s="147"/>
      <c r="F10" s="147"/>
      <c r="G10" s="147"/>
      <c r="H10" s="14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60" t="s">
        <v>20</v>
      </c>
      <c r="B11" s="150"/>
      <c r="C11" s="161">
        <f>'Информация о Чемпионате'!B8</f>
        <v>0</v>
      </c>
      <c r="D11" s="150"/>
      <c r="E11" s="150"/>
      <c r="F11" s="150"/>
      <c r="G11" s="150"/>
      <c r="H11" s="15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0.25">
      <c r="A12" s="156" t="s">
        <v>298</v>
      </c>
      <c r="B12" s="157"/>
      <c r="C12" s="157"/>
      <c r="D12" s="157"/>
      <c r="E12" s="157"/>
      <c r="F12" s="157"/>
      <c r="G12" s="157"/>
      <c r="H12" s="15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63" t="s">
        <v>22</v>
      </c>
      <c r="B13" s="157"/>
      <c r="C13" s="157"/>
      <c r="D13" s="157"/>
      <c r="E13" s="157"/>
      <c r="F13" s="157"/>
      <c r="G13" s="157"/>
      <c r="H13" s="1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73" t="s">
        <v>299</v>
      </c>
      <c r="B14" s="147"/>
      <c r="C14" s="147"/>
      <c r="D14" s="147"/>
      <c r="E14" s="147"/>
      <c r="F14" s="147"/>
      <c r="G14" s="147"/>
      <c r="H14" s="14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73" t="s">
        <v>89</v>
      </c>
      <c r="B15" s="147"/>
      <c r="C15" s="147"/>
      <c r="D15" s="147"/>
      <c r="E15" s="147"/>
      <c r="F15" s="147"/>
      <c r="G15" s="147"/>
      <c r="H15" s="14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73" t="s">
        <v>24</v>
      </c>
      <c r="B16" s="147"/>
      <c r="C16" s="147"/>
      <c r="D16" s="147"/>
      <c r="E16" s="147"/>
      <c r="F16" s="147"/>
      <c r="G16" s="147"/>
      <c r="H16" s="14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>
      <c r="A17" s="173" t="s">
        <v>90</v>
      </c>
      <c r="B17" s="147"/>
      <c r="C17" s="147"/>
      <c r="D17" s="147"/>
      <c r="E17" s="147"/>
      <c r="F17" s="147"/>
      <c r="G17" s="147"/>
      <c r="H17" s="1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>
      <c r="A18" s="173" t="s">
        <v>25</v>
      </c>
      <c r="B18" s="147"/>
      <c r="C18" s="147"/>
      <c r="D18" s="147"/>
      <c r="E18" s="147"/>
      <c r="F18" s="147"/>
      <c r="G18" s="147"/>
      <c r="H18" s="14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>
      <c r="A19" s="173" t="s">
        <v>300</v>
      </c>
      <c r="B19" s="147"/>
      <c r="C19" s="147"/>
      <c r="D19" s="147"/>
      <c r="E19" s="147"/>
      <c r="F19" s="147"/>
      <c r="G19" s="147"/>
      <c r="H19" s="14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173" t="s">
        <v>91</v>
      </c>
      <c r="B20" s="147"/>
      <c r="C20" s="147"/>
      <c r="D20" s="147"/>
      <c r="E20" s="147"/>
      <c r="F20" s="147"/>
      <c r="G20" s="147"/>
      <c r="H20" s="14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thickBot="1">
      <c r="A21" s="174" t="s">
        <v>26</v>
      </c>
      <c r="B21" s="150"/>
      <c r="C21" s="150"/>
      <c r="D21" s="150"/>
      <c r="E21" s="150"/>
      <c r="F21" s="150"/>
      <c r="G21" s="150"/>
      <c r="H21" s="15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thickTop="1" thickBot="1">
      <c r="A22" s="3" t="s">
        <v>27</v>
      </c>
      <c r="B22" s="4" t="s">
        <v>28</v>
      </c>
      <c r="C22" s="4" t="s">
        <v>29</v>
      </c>
      <c r="D22" s="4" t="s">
        <v>30</v>
      </c>
      <c r="E22" s="4" t="s">
        <v>31</v>
      </c>
      <c r="F22" s="4" t="s">
        <v>32</v>
      </c>
      <c r="G22" s="93" t="s">
        <v>33</v>
      </c>
      <c r="H22" s="94" t="s">
        <v>34</v>
      </c>
      <c r="I22" s="9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thickTop="1" thickBot="1">
      <c r="A23" s="96">
        <v>1</v>
      </c>
      <c r="B23" s="26" t="s">
        <v>301</v>
      </c>
      <c r="C23" s="26" t="s">
        <v>302</v>
      </c>
      <c r="D23" s="24" t="s">
        <v>49</v>
      </c>
      <c r="E23" s="24" t="s">
        <v>38</v>
      </c>
      <c r="F23" s="24" t="s">
        <v>39</v>
      </c>
      <c r="G23" s="97">
        <v>3</v>
      </c>
      <c r="H23" s="56"/>
      <c r="I23" s="81"/>
      <c r="J23" s="98"/>
      <c r="K23" s="61"/>
      <c r="L23" s="61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58"/>
    </row>
    <row r="24" spans="1:23" ht="18" customHeight="1" thickTop="1" thickBot="1">
      <c r="A24" s="43">
        <v>2</v>
      </c>
      <c r="B24" s="115" t="s">
        <v>35</v>
      </c>
      <c r="C24" s="115" t="s">
        <v>303</v>
      </c>
      <c r="D24" s="113" t="s">
        <v>37</v>
      </c>
      <c r="E24" s="113" t="s">
        <v>38</v>
      </c>
      <c r="F24" s="113" t="s">
        <v>39</v>
      </c>
      <c r="G24" s="131">
        <v>3</v>
      </c>
      <c r="H24" s="132"/>
      <c r="I24" s="7"/>
      <c r="J24" s="8"/>
      <c r="K24" s="9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"/>
    </row>
    <row r="25" spans="1:23" ht="18" customHeight="1" thickTop="1" thickBot="1">
      <c r="A25" s="96">
        <v>3</v>
      </c>
      <c r="B25" s="115" t="s">
        <v>304</v>
      </c>
      <c r="C25" s="115" t="s">
        <v>305</v>
      </c>
      <c r="D25" s="113" t="s">
        <v>37</v>
      </c>
      <c r="E25" s="113" t="s">
        <v>38</v>
      </c>
      <c r="F25" s="113" t="s">
        <v>39</v>
      </c>
      <c r="G25" s="131">
        <v>5</v>
      </c>
      <c r="H25" s="132"/>
      <c r="I25" s="7"/>
      <c r="J25" s="8"/>
      <c r="K25" s="9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2"/>
    </row>
    <row r="26" spans="1:23" ht="18" customHeight="1" thickTop="1" thickBot="1">
      <c r="A26" s="43">
        <v>4</v>
      </c>
      <c r="B26" s="115" t="s">
        <v>306</v>
      </c>
      <c r="C26" s="115" t="s">
        <v>307</v>
      </c>
      <c r="D26" s="113" t="s">
        <v>49</v>
      </c>
      <c r="E26" s="113">
        <v>2</v>
      </c>
      <c r="F26" s="113" t="s">
        <v>39</v>
      </c>
      <c r="G26" s="113">
        <v>10</v>
      </c>
      <c r="H26" s="133"/>
      <c r="I26" s="7"/>
      <c r="J26" s="8"/>
      <c r="K26" s="9"/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"/>
    </row>
    <row r="27" spans="1:23" ht="18" customHeight="1" thickTop="1" thickBot="1">
      <c r="A27" s="96">
        <v>5</v>
      </c>
      <c r="B27" s="115" t="s">
        <v>308</v>
      </c>
      <c r="C27" s="115" t="s">
        <v>309</v>
      </c>
      <c r="D27" s="113" t="s">
        <v>49</v>
      </c>
      <c r="E27" s="113">
        <v>2</v>
      </c>
      <c r="F27" s="113" t="s">
        <v>39</v>
      </c>
      <c r="G27" s="113">
        <v>10</v>
      </c>
      <c r="H27" s="132"/>
      <c r="I27" s="7"/>
      <c r="J27" s="8"/>
      <c r="K27" s="9"/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"/>
    </row>
    <row r="28" spans="1:23" ht="18" customHeight="1" thickTop="1" thickBot="1">
      <c r="A28" s="43">
        <v>6</v>
      </c>
      <c r="B28" s="115" t="s">
        <v>310</v>
      </c>
      <c r="C28" s="115" t="s">
        <v>311</v>
      </c>
      <c r="D28" s="113" t="s">
        <v>49</v>
      </c>
      <c r="E28" s="113">
        <v>1</v>
      </c>
      <c r="F28" s="113" t="s">
        <v>39</v>
      </c>
      <c r="G28" s="113">
        <v>5</v>
      </c>
      <c r="H28" s="132"/>
      <c r="I28" s="7"/>
      <c r="J28" s="8"/>
      <c r="K28" s="9"/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2"/>
    </row>
    <row r="29" spans="1:23" ht="48.75" customHeight="1" thickTop="1" thickBot="1">
      <c r="A29" s="96">
        <v>7</v>
      </c>
      <c r="B29" s="115" t="s">
        <v>102</v>
      </c>
      <c r="C29" s="115" t="s">
        <v>103</v>
      </c>
      <c r="D29" s="113" t="s">
        <v>58</v>
      </c>
      <c r="E29" s="113">
        <v>1</v>
      </c>
      <c r="F29" s="113" t="s">
        <v>39</v>
      </c>
      <c r="G29" s="113">
        <v>5</v>
      </c>
      <c r="H29" s="116"/>
      <c r="I29" s="7"/>
      <c r="J29" s="8"/>
      <c r="K29" s="9"/>
      <c r="L29" s="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2"/>
    </row>
    <row r="30" spans="1:23" ht="32.25" customHeight="1" thickTop="1" thickBot="1">
      <c r="A30" s="43">
        <v>8</v>
      </c>
      <c r="B30" s="11" t="s">
        <v>104</v>
      </c>
      <c r="C30" s="12" t="s">
        <v>105</v>
      </c>
      <c r="D30" s="6" t="s">
        <v>58</v>
      </c>
      <c r="E30" s="6" t="s">
        <v>38</v>
      </c>
      <c r="F30" s="23" t="s">
        <v>39</v>
      </c>
      <c r="G30" s="23">
        <v>5</v>
      </c>
      <c r="H30" s="14"/>
      <c r="I30" s="7"/>
      <c r="J30" s="8"/>
      <c r="K30" s="9"/>
      <c r="L30" s="9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2"/>
    </row>
    <row r="31" spans="1:23" ht="18" customHeight="1" thickTop="1" thickBot="1">
      <c r="A31" s="96">
        <v>9</v>
      </c>
      <c r="B31" s="22" t="s">
        <v>106</v>
      </c>
      <c r="C31" s="26" t="s">
        <v>107</v>
      </c>
      <c r="D31" s="23" t="s">
        <v>58</v>
      </c>
      <c r="E31" s="6" t="s">
        <v>38</v>
      </c>
      <c r="F31" s="23" t="s">
        <v>39</v>
      </c>
      <c r="G31" s="23">
        <v>5</v>
      </c>
      <c r="H31" s="14"/>
      <c r="I31" s="7"/>
      <c r="J31" s="8"/>
      <c r="K31" s="9"/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2"/>
    </row>
    <row r="32" spans="1:23" ht="18" customHeight="1" thickTop="1" thickBot="1">
      <c r="A32" s="43">
        <v>10</v>
      </c>
      <c r="B32" s="99" t="s">
        <v>110</v>
      </c>
      <c r="C32" s="35" t="s">
        <v>111</v>
      </c>
      <c r="D32" s="36" t="s">
        <v>112</v>
      </c>
      <c r="E32" s="36" t="s">
        <v>38</v>
      </c>
      <c r="F32" s="36" t="s">
        <v>108</v>
      </c>
      <c r="G32" s="36" t="str">
        <f>E32</f>
        <v>-</v>
      </c>
      <c r="H32" s="3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 thickTop="1" thickBot="1">
      <c r="A33" s="96">
        <v>11</v>
      </c>
      <c r="B33" s="65" t="s">
        <v>312</v>
      </c>
      <c r="C33" s="26" t="s">
        <v>313</v>
      </c>
      <c r="D33" s="23" t="s">
        <v>49</v>
      </c>
      <c r="E33" s="23">
        <v>1</v>
      </c>
      <c r="F33" s="23" t="s">
        <v>39</v>
      </c>
      <c r="G33" s="23">
        <v>5</v>
      </c>
      <c r="H33" s="25"/>
      <c r="I33" s="7"/>
      <c r="J33" s="8"/>
      <c r="K33" s="9"/>
      <c r="L33" s="9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2"/>
    </row>
    <row r="34" spans="1:23" ht="18" customHeight="1" thickTop="1" thickBot="1">
      <c r="A34" s="43">
        <v>12</v>
      </c>
      <c r="B34" s="65" t="s">
        <v>314</v>
      </c>
      <c r="C34" s="26" t="s">
        <v>315</v>
      </c>
      <c r="D34" s="23" t="s">
        <v>49</v>
      </c>
      <c r="E34" s="23">
        <v>2</v>
      </c>
      <c r="F34" s="23" t="s">
        <v>39</v>
      </c>
      <c r="G34" s="23">
        <v>10</v>
      </c>
      <c r="H34" s="25"/>
      <c r="I34" s="7"/>
      <c r="J34" s="8"/>
      <c r="K34" s="9"/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2"/>
    </row>
    <row r="35" spans="1:23" ht="18" customHeight="1" thickTop="1" thickBot="1">
      <c r="A35" s="96">
        <v>13</v>
      </c>
      <c r="B35" s="65" t="s">
        <v>316</v>
      </c>
      <c r="C35" s="26" t="s">
        <v>317</v>
      </c>
      <c r="D35" s="23" t="s">
        <v>49</v>
      </c>
      <c r="E35" s="23">
        <v>1</v>
      </c>
      <c r="F35" s="23" t="s">
        <v>39</v>
      </c>
      <c r="G35" s="23">
        <v>5</v>
      </c>
      <c r="H35" s="25"/>
      <c r="I35" s="7"/>
      <c r="J35" s="8"/>
      <c r="K35" s="9"/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2"/>
    </row>
    <row r="36" spans="1:23" ht="18" customHeight="1" thickTop="1" thickBot="1">
      <c r="A36" s="43">
        <v>14</v>
      </c>
      <c r="B36" s="65" t="s">
        <v>318</v>
      </c>
      <c r="C36" s="26" t="s">
        <v>319</v>
      </c>
      <c r="D36" s="23" t="s">
        <v>49</v>
      </c>
      <c r="E36" s="23">
        <v>1</v>
      </c>
      <c r="F36" s="23" t="s">
        <v>39</v>
      </c>
      <c r="G36" s="23">
        <v>5</v>
      </c>
      <c r="H36" s="25"/>
      <c r="I36" s="7"/>
      <c r="J36" s="8"/>
      <c r="K36" s="9"/>
      <c r="L36" s="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2"/>
    </row>
    <row r="37" spans="1:23" ht="18" customHeight="1" thickTop="1" thickBot="1">
      <c r="A37" s="96">
        <v>15</v>
      </c>
      <c r="B37" s="114" t="s">
        <v>320</v>
      </c>
      <c r="C37" s="22" t="s">
        <v>321</v>
      </c>
      <c r="D37" s="23" t="s">
        <v>49</v>
      </c>
      <c r="E37" s="23">
        <v>1</v>
      </c>
      <c r="F37" s="23" t="s">
        <v>39</v>
      </c>
      <c r="G37" s="23">
        <v>5</v>
      </c>
      <c r="H37" s="25"/>
      <c r="I37" s="7"/>
      <c r="J37" s="8"/>
      <c r="K37" s="9"/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2"/>
    </row>
    <row r="38" spans="1:23" ht="18" customHeight="1" thickTop="1" thickBot="1">
      <c r="A38" s="43">
        <v>16</v>
      </c>
      <c r="B38" s="22" t="s">
        <v>322</v>
      </c>
      <c r="C38" s="22" t="s">
        <v>323</v>
      </c>
      <c r="D38" s="23" t="s">
        <v>49</v>
      </c>
      <c r="E38" s="23">
        <v>1</v>
      </c>
      <c r="F38" s="23" t="s">
        <v>39</v>
      </c>
      <c r="G38" s="23">
        <v>5</v>
      </c>
      <c r="H38" s="25"/>
      <c r="I38" s="7"/>
      <c r="J38" s="8"/>
      <c r="K38" s="9"/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2"/>
    </row>
    <row r="39" spans="1:23" ht="18" customHeight="1" thickTop="1" thickBot="1">
      <c r="A39" s="96">
        <v>19</v>
      </c>
      <c r="B39" s="114" t="s">
        <v>324</v>
      </c>
      <c r="C39" s="115" t="s">
        <v>325</v>
      </c>
      <c r="D39" s="113" t="s">
        <v>49</v>
      </c>
      <c r="E39" s="113" t="s">
        <v>38</v>
      </c>
      <c r="F39" s="113" t="s">
        <v>39</v>
      </c>
      <c r="G39" s="113">
        <v>5</v>
      </c>
      <c r="H39" s="132"/>
      <c r="I39" s="7"/>
      <c r="J39" s="8"/>
      <c r="K39" s="9"/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"/>
    </row>
    <row r="40" spans="1:23" ht="18" customHeight="1" thickTop="1" thickBot="1">
      <c r="A40" s="43">
        <v>20</v>
      </c>
      <c r="B40" s="134" t="s">
        <v>326</v>
      </c>
      <c r="C40" s="135" t="s">
        <v>327</v>
      </c>
      <c r="D40" s="136" t="s">
        <v>49</v>
      </c>
      <c r="E40" s="136">
        <v>1</v>
      </c>
      <c r="F40" s="136" t="s">
        <v>108</v>
      </c>
      <c r="G40" s="136">
        <v>5</v>
      </c>
      <c r="H40" s="132"/>
      <c r="I40" s="7"/>
      <c r="J40" s="8"/>
      <c r="K40" s="9"/>
      <c r="L40" s="9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"/>
    </row>
    <row r="41" spans="1:23" ht="18" customHeight="1" thickTop="1" thickBot="1">
      <c r="A41" s="96">
        <v>21</v>
      </c>
      <c r="B41" s="114" t="s">
        <v>328</v>
      </c>
      <c r="C41" s="115" t="s">
        <v>329</v>
      </c>
      <c r="D41" s="113" t="s">
        <v>49</v>
      </c>
      <c r="E41" s="113">
        <v>1</v>
      </c>
      <c r="F41" s="113" t="s">
        <v>39</v>
      </c>
      <c r="G41" s="113">
        <v>5</v>
      </c>
      <c r="H41" s="132"/>
      <c r="I41" s="7"/>
      <c r="J41" s="8"/>
      <c r="K41" s="9"/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"/>
    </row>
    <row r="42" spans="1:23" ht="18" customHeight="1" thickTop="1" thickBot="1">
      <c r="A42" s="43">
        <v>22</v>
      </c>
      <c r="B42" s="22" t="s">
        <v>330</v>
      </c>
      <c r="C42" s="26" t="s">
        <v>331</v>
      </c>
      <c r="D42" s="23" t="s">
        <v>49</v>
      </c>
      <c r="E42" s="23">
        <v>1</v>
      </c>
      <c r="F42" s="23" t="s">
        <v>39</v>
      </c>
      <c r="G42" s="23">
        <v>5</v>
      </c>
      <c r="H42" s="25"/>
      <c r="I42" s="7"/>
      <c r="J42" s="8"/>
      <c r="K42" s="9"/>
      <c r="L42" s="9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"/>
    </row>
    <row r="43" spans="1:23" ht="18" customHeight="1" thickTop="1" thickBot="1">
      <c r="A43" s="96">
        <v>23</v>
      </c>
      <c r="B43" s="30" t="s">
        <v>117</v>
      </c>
      <c r="C43" s="26" t="s">
        <v>332</v>
      </c>
      <c r="D43" s="23" t="s">
        <v>118</v>
      </c>
      <c r="E43" s="23">
        <v>1</v>
      </c>
      <c r="F43" s="23" t="s">
        <v>108</v>
      </c>
      <c r="G43" s="23">
        <v>1</v>
      </c>
      <c r="H43" s="1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thickTop="1" thickBot="1">
      <c r="A44" s="43">
        <v>24</v>
      </c>
      <c r="B44" s="30" t="s">
        <v>119</v>
      </c>
      <c r="C44" s="26" t="s">
        <v>333</v>
      </c>
      <c r="D44" s="23" t="s">
        <v>118</v>
      </c>
      <c r="E44" s="23">
        <v>1</v>
      </c>
      <c r="F44" s="23" t="s">
        <v>108</v>
      </c>
      <c r="G44" s="23">
        <f>E44</f>
        <v>1</v>
      </c>
      <c r="H44" s="1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thickTop="1">
      <c r="A45" s="45"/>
      <c r="B45" s="45"/>
      <c r="C45" s="45"/>
      <c r="D45" s="45"/>
      <c r="E45" s="45"/>
      <c r="F45" s="45"/>
      <c r="G45" s="45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>
      <c r="A46" s="45"/>
      <c r="B46" s="45"/>
      <c r="C46" s="45"/>
      <c r="D46" s="45"/>
      <c r="E46" s="45"/>
      <c r="F46" s="45"/>
      <c r="G46" s="45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>
      <c r="A47" s="45"/>
      <c r="B47" s="45"/>
      <c r="C47" s="45"/>
      <c r="D47" s="45"/>
      <c r="E47" s="45"/>
      <c r="F47" s="45"/>
      <c r="G47" s="45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>
      <c r="A48" s="45"/>
      <c r="B48" s="45"/>
      <c r="C48" s="45"/>
      <c r="D48" s="45"/>
      <c r="E48" s="45"/>
      <c r="F48" s="45"/>
      <c r="G48" s="45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>
      <c r="A49" s="45"/>
      <c r="B49" s="45"/>
      <c r="C49" s="45"/>
      <c r="D49" s="45"/>
      <c r="E49" s="45"/>
      <c r="F49" s="45"/>
      <c r="G49" s="45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>
      <c r="A50" s="45"/>
      <c r="B50" s="45"/>
      <c r="C50" s="45"/>
      <c r="D50" s="45"/>
      <c r="E50" s="45"/>
      <c r="F50" s="45"/>
      <c r="G50" s="45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>
      <c r="A51" s="45"/>
      <c r="B51" s="45"/>
      <c r="C51" s="45"/>
      <c r="D51" s="45"/>
      <c r="E51" s="45"/>
      <c r="F51" s="45"/>
      <c r="G51" s="45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>
      <c r="A52" s="45"/>
      <c r="B52" s="45"/>
      <c r="C52" s="45"/>
      <c r="D52" s="45"/>
      <c r="E52" s="45"/>
      <c r="F52" s="45"/>
      <c r="G52" s="45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>
      <c r="A53" s="45"/>
      <c r="B53" s="45"/>
      <c r="C53" s="45"/>
      <c r="D53" s="45"/>
      <c r="E53" s="45"/>
      <c r="F53" s="45"/>
      <c r="G53" s="45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>
      <c r="A54" s="45"/>
      <c r="B54" s="45"/>
      <c r="C54" s="45"/>
      <c r="D54" s="45"/>
      <c r="E54" s="45"/>
      <c r="F54" s="45"/>
      <c r="G54" s="45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>
      <c r="A55" s="45"/>
      <c r="B55" s="45"/>
      <c r="C55" s="45"/>
      <c r="D55" s="45"/>
      <c r="E55" s="45"/>
      <c r="F55" s="45"/>
      <c r="G55" s="45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>
      <c r="A56" s="45"/>
      <c r="B56" s="45"/>
      <c r="C56" s="45"/>
      <c r="D56" s="45"/>
      <c r="E56" s="45"/>
      <c r="F56" s="45"/>
      <c r="G56" s="45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>
      <c r="A57" s="45"/>
      <c r="B57" s="45"/>
      <c r="C57" s="45"/>
      <c r="D57" s="45"/>
      <c r="E57" s="45"/>
      <c r="F57" s="45"/>
      <c r="G57" s="45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>
      <c r="A58" s="45"/>
      <c r="B58" s="45"/>
      <c r="C58" s="45"/>
      <c r="D58" s="45"/>
      <c r="E58" s="45"/>
      <c r="F58" s="45"/>
      <c r="G58" s="45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>
      <c r="A59" s="45"/>
      <c r="B59" s="45"/>
      <c r="C59" s="45"/>
      <c r="D59" s="45"/>
      <c r="E59" s="45"/>
      <c r="F59" s="45"/>
      <c r="G59" s="45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>
      <c r="A60" s="45"/>
      <c r="B60" s="45"/>
      <c r="C60" s="45"/>
      <c r="D60" s="45"/>
      <c r="E60" s="45"/>
      <c r="F60" s="45"/>
      <c r="G60" s="45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>
      <c r="A61" s="45"/>
      <c r="B61" s="45"/>
      <c r="C61" s="45"/>
      <c r="D61" s="45"/>
      <c r="E61" s="45"/>
      <c r="F61" s="45"/>
      <c r="G61" s="45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>
      <c r="A62" s="45"/>
      <c r="B62" s="45"/>
      <c r="C62" s="45"/>
      <c r="D62" s="45"/>
      <c r="E62" s="45"/>
      <c r="F62" s="45"/>
      <c r="G62" s="45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>
      <c r="A63" s="45"/>
      <c r="B63" s="45"/>
      <c r="C63" s="45"/>
      <c r="D63" s="45"/>
      <c r="E63" s="45"/>
      <c r="F63" s="45"/>
      <c r="G63" s="45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>
      <c r="A64" s="45"/>
      <c r="B64" s="45"/>
      <c r="C64" s="45"/>
      <c r="D64" s="45"/>
      <c r="E64" s="45"/>
      <c r="F64" s="45"/>
      <c r="G64" s="45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>
      <c r="A65" s="45"/>
      <c r="B65" s="45"/>
      <c r="C65" s="45"/>
      <c r="D65" s="45"/>
      <c r="E65" s="45"/>
      <c r="F65" s="45"/>
      <c r="G65" s="45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>
      <c r="A66" s="45"/>
      <c r="B66" s="45"/>
      <c r="C66" s="45"/>
      <c r="D66" s="45"/>
      <c r="E66" s="45"/>
      <c r="F66" s="45"/>
      <c r="G66" s="45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>
      <c r="A67" s="45"/>
      <c r="B67" s="45"/>
      <c r="C67" s="45"/>
      <c r="D67" s="45"/>
      <c r="E67" s="45"/>
      <c r="F67" s="45"/>
      <c r="G67" s="45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>
      <c r="A68" s="45"/>
      <c r="B68" s="45"/>
      <c r="C68" s="45"/>
      <c r="D68" s="45"/>
      <c r="E68" s="45"/>
      <c r="F68" s="45"/>
      <c r="G68" s="45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>
      <c r="A69" s="45"/>
      <c r="B69" s="45"/>
      <c r="C69" s="45"/>
      <c r="D69" s="45"/>
      <c r="E69" s="45"/>
      <c r="F69" s="45"/>
      <c r="G69" s="45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>
      <c r="A70" s="45"/>
      <c r="B70" s="45"/>
      <c r="C70" s="45"/>
      <c r="D70" s="45"/>
      <c r="E70" s="45"/>
      <c r="F70" s="45"/>
      <c r="G70" s="45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>
      <c r="A71" s="45"/>
      <c r="B71" s="45"/>
      <c r="C71" s="45"/>
      <c r="D71" s="45"/>
      <c r="E71" s="45"/>
      <c r="F71" s="45"/>
      <c r="G71" s="45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>
      <c r="A72" s="45"/>
      <c r="B72" s="45"/>
      <c r="C72" s="45"/>
      <c r="D72" s="45"/>
      <c r="E72" s="45"/>
      <c r="F72" s="45"/>
      <c r="G72" s="45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>
      <c r="A73" s="45"/>
      <c r="B73" s="45"/>
      <c r="C73" s="45"/>
      <c r="D73" s="45"/>
      <c r="E73" s="45"/>
      <c r="F73" s="45"/>
      <c r="G73" s="45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>
      <c r="A74" s="45"/>
      <c r="B74" s="45"/>
      <c r="C74" s="45"/>
      <c r="D74" s="45"/>
      <c r="E74" s="45"/>
      <c r="F74" s="45"/>
      <c r="G74" s="45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>
      <c r="A75" s="45"/>
      <c r="B75" s="45"/>
      <c r="C75" s="45"/>
      <c r="D75" s="45"/>
      <c r="E75" s="45"/>
      <c r="F75" s="45"/>
      <c r="G75" s="45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>
      <c r="A76" s="45"/>
      <c r="B76" s="45"/>
      <c r="C76" s="45"/>
      <c r="D76" s="45"/>
      <c r="E76" s="45"/>
      <c r="F76" s="45"/>
      <c r="G76" s="45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>
      <c r="A77" s="45"/>
      <c r="B77" s="45"/>
      <c r="C77" s="45"/>
      <c r="D77" s="45"/>
      <c r="E77" s="45"/>
      <c r="F77" s="45"/>
      <c r="G77" s="45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>
      <c r="A78" s="45"/>
      <c r="B78" s="45"/>
      <c r="C78" s="45"/>
      <c r="D78" s="45"/>
      <c r="E78" s="45"/>
      <c r="F78" s="45"/>
      <c r="G78" s="45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>
      <c r="A79" s="45"/>
      <c r="B79" s="45"/>
      <c r="C79" s="45"/>
      <c r="D79" s="45"/>
      <c r="E79" s="45"/>
      <c r="F79" s="45"/>
      <c r="G79" s="45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>
      <c r="A80" s="45"/>
      <c r="B80" s="45"/>
      <c r="C80" s="45"/>
      <c r="D80" s="45"/>
      <c r="E80" s="45"/>
      <c r="F80" s="45"/>
      <c r="G80" s="45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>
      <c r="A81" s="45"/>
      <c r="B81" s="45"/>
      <c r="C81" s="45"/>
      <c r="D81" s="45"/>
      <c r="E81" s="45"/>
      <c r="F81" s="45"/>
      <c r="G81" s="45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>
      <c r="A82" s="45"/>
      <c r="B82" s="45"/>
      <c r="C82" s="45"/>
      <c r="D82" s="45"/>
      <c r="E82" s="45"/>
      <c r="F82" s="45"/>
      <c r="G82" s="45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>
      <c r="A83" s="45"/>
      <c r="B83" s="45"/>
      <c r="C83" s="45"/>
      <c r="D83" s="45"/>
      <c r="E83" s="45"/>
      <c r="F83" s="45"/>
      <c r="G83" s="45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>
      <c r="A84" s="45"/>
      <c r="B84" s="45"/>
      <c r="C84" s="45"/>
      <c r="D84" s="45"/>
      <c r="E84" s="45"/>
      <c r="F84" s="45"/>
      <c r="G84" s="45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>
      <c r="A85" s="45"/>
      <c r="B85" s="45"/>
      <c r="C85" s="45"/>
      <c r="D85" s="45"/>
      <c r="E85" s="45"/>
      <c r="F85" s="45"/>
      <c r="G85" s="45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>
      <c r="A86" s="45"/>
      <c r="B86" s="45"/>
      <c r="C86" s="45"/>
      <c r="D86" s="45"/>
      <c r="E86" s="45"/>
      <c r="F86" s="45"/>
      <c r="G86" s="45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>
      <c r="A87" s="45"/>
      <c r="B87" s="45"/>
      <c r="C87" s="45"/>
      <c r="D87" s="45"/>
      <c r="E87" s="45"/>
      <c r="F87" s="45"/>
      <c r="G87" s="45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>
      <c r="A88" s="45"/>
      <c r="B88" s="45"/>
      <c r="C88" s="45"/>
      <c r="D88" s="45"/>
      <c r="E88" s="45"/>
      <c r="F88" s="45"/>
      <c r="G88" s="45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>
      <c r="A89" s="45"/>
      <c r="B89" s="45"/>
      <c r="C89" s="45"/>
      <c r="D89" s="45"/>
      <c r="E89" s="45"/>
      <c r="F89" s="45"/>
      <c r="G89" s="45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>
      <c r="A90" s="45"/>
      <c r="B90" s="45"/>
      <c r="C90" s="45"/>
      <c r="D90" s="45"/>
      <c r="E90" s="45"/>
      <c r="F90" s="45"/>
      <c r="G90" s="45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>
      <c r="A91" s="45"/>
      <c r="B91" s="45"/>
      <c r="C91" s="45"/>
      <c r="D91" s="45"/>
      <c r="E91" s="45"/>
      <c r="F91" s="45"/>
      <c r="G91" s="45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>
      <c r="A92" s="45"/>
      <c r="B92" s="45"/>
      <c r="C92" s="45"/>
      <c r="D92" s="45"/>
      <c r="E92" s="45"/>
      <c r="F92" s="45"/>
      <c r="G92" s="45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>
      <c r="A93" s="45"/>
      <c r="B93" s="45"/>
      <c r="C93" s="45"/>
      <c r="D93" s="45"/>
      <c r="E93" s="45"/>
      <c r="F93" s="45"/>
      <c r="G93" s="45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>
      <c r="A94" s="45"/>
      <c r="B94" s="45"/>
      <c r="C94" s="45"/>
      <c r="D94" s="45"/>
      <c r="E94" s="45"/>
      <c r="F94" s="45"/>
      <c r="G94" s="45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>
      <c r="A95" s="45"/>
      <c r="B95" s="45"/>
      <c r="C95" s="45"/>
      <c r="D95" s="45"/>
      <c r="E95" s="45"/>
      <c r="F95" s="45"/>
      <c r="G95" s="45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>
      <c r="A96" s="45"/>
      <c r="B96" s="45"/>
      <c r="C96" s="45"/>
      <c r="D96" s="45"/>
      <c r="E96" s="45"/>
      <c r="F96" s="45"/>
      <c r="G96" s="45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>
      <c r="A97" s="45"/>
      <c r="B97" s="45"/>
      <c r="C97" s="45"/>
      <c r="D97" s="45"/>
      <c r="E97" s="45"/>
      <c r="F97" s="45"/>
      <c r="G97" s="45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>
      <c r="A98" s="45"/>
      <c r="B98" s="45"/>
      <c r="C98" s="45"/>
      <c r="D98" s="45"/>
      <c r="E98" s="45"/>
      <c r="F98" s="45"/>
      <c r="G98" s="45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>
      <c r="A99" s="45"/>
      <c r="B99" s="45"/>
      <c r="C99" s="45"/>
      <c r="D99" s="45"/>
      <c r="E99" s="45"/>
      <c r="F99" s="45"/>
      <c r="G99" s="45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>
      <c r="A100" s="45"/>
      <c r="B100" s="45"/>
      <c r="C100" s="45"/>
      <c r="D100" s="45"/>
      <c r="E100" s="45"/>
      <c r="F100" s="45"/>
      <c r="G100" s="45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>
      <c r="A101" s="45"/>
      <c r="B101" s="45"/>
      <c r="C101" s="45"/>
      <c r="D101" s="45"/>
      <c r="E101" s="45"/>
      <c r="F101" s="45"/>
      <c r="G101" s="45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>
      <c r="A102" s="45"/>
      <c r="B102" s="45"/>
      <c r="C102" s="45"/>
      <c r="D102" s="45"/>
      <c r="E102" s="45"/>
      <c r="F102" s="45"/>
      <c r="G102" s="45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>
      <c r="A103" s="45"/>
      <c r="B103" s="45"/>
      <c r="C103" s="45"/>
      <c r="D103" s="45"/>
      <c r="E103" s="45"/>
      <c r="F103" s="45"/>
      <c r="G103" s="45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>
      <c r="A104" s="45"/>
      <c r="B104" s="45"/>
      <c r="C104" s="45"/>
      <c r="D104" s="45"/>
      <c r="E104" s="45"/>
      <c r="F104" s="45"/>
      <c r="G104" s="45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>
      <c r="A105" s="45"/>
      <c r="B105" s="45"/>
      <c r="C105" s="45"/>
      <c r="D105" s="45"/>
      <c r="E105" s="45"/>
      <c r="F105" s="45"/>
      <c r="G105" s="45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>
      <c r="A106" s="45"/>
      <c r="B106" s="45"/>
      <c r="C106" s="45"/>
      <c r="D106" s="45"/>
      <c r="E106" s="45"/>
      <c r="F106" s="45"/>
      <c r="G106" s="45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>
      <c r="A107" s="45"/>
      <c r="B107" s="45"/>
      <c r="C107" s="45"/>
      <c r="D107" s="45"/>
      <c r="E107" s="45"/>
      <c r="F107" s="45"/>
      <c r="G107" s="45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>
      <c r="A108" s="45"/>
      <c r="B108" s="45"/>
      <c r="C108" s="45"/>
      <c r="D108" s="45"/>
      <c r="E108" s="45"/>
      <c r="F108" s="45"/>
      <c r="G108" s="45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45"/>
      <c r="B109" s="45"/>
      <c r="C109" s="45"/>
      <c r="D109" s="45"/>
      <c r="E109" s="45"/>
      <c r="F109" s="45"/>
      <c r="G109" s="45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>
      <c r="A110" s="45"/>
      <c r="B110" s="45"/>
      <c r="C110" s="45"/>
      <c r="D110" s="45"/>
      <c r="E110" s="45"/>
      <c r="F110" s="45"/>
      <c r="G110" s="45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>
      <c r="A111" s="45"/>
      <c r="B111" s="45"/>
      <c r="C111" s="45"/>
      <c r="D111" s="45"/>
      <c r="E111" s="45"/>
      <c r="F111" s="45"/>
      <c r="G111" s="45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>
      <c r="A112" s="45"/>
      <c r="B112" s="45"/>
      <c r="C112" s="45"/>
      <c r="D112" s="45"/>
      <c r="E112" s="45"/>
      <c r="F112" s="45"/>
      <c r="G112" s="45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45"/>
      <c r="B113" s="45"/>
      <c r="C113" s="45"/>
      <c r="D113" s="45"/>
      <c r="E113" s="45"/>
      <c r="F113" s="45"/>
      <c r="G113" s="45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>
      <c r="A114" s="45"/>
      <c r="B114" s="45"/>
      <c r="C114" s="45"/>
      <c r="D114" s="45"/>
      <c r="E114" s="45"/>
      <c r="F114" s="45"/>
      <c r="G114" s="45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45"/>
      <c r="B115" s="45"/>
      <c r="C115" s="45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45"/>
      <c r="B116" s="45"/>
      <c r="C116" s="45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45"/>
      <c r="B117" s="45"/>
      <c r="C117" s="45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45"/>
      <c r="B118" s="45"/>
      <c r="C118" s="45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45"/>
      <c r="B119" s="45"/>
      <c r="C119" s="45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45"/>
      <c r="B120" s="45"/>
      <c r="C120" s="45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45"/>
      <c r="B121" s="45"/>
      <c r="C121" s="45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45"/>
      <c r="B122" s="45"/>
      <c r="C122" s="45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45"/>
      <c r="B123" s="45"/>
      <c r="C123" s="45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45"/>
      <c r="B124" s="45"/>
      <c r="C124" s="45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45"/>
      <c r="B125" s="45"/>
      <c r="C125" s="45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45"/>
      <c r="B126" s="45"/>
      <c r="C126" s="45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45"/>
      <c r="B127" s="45"/>
      <c r="C127" s="45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45"/>
      <c r="B128" s="45"/>
      <c r="C128" s="45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45"/>
      <c r="B129" s="45"/>
      <c r="C129" s="45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45"/>
      <c r="B130" s="45"/>
      <c r="C130" s="45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45"/>
      <c r="B131" s="45"/>
      <c r="C131" s="45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45"/>
      <c r="B132" s="45"/>
      <c r="C132" s="45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45"/>
      <c r="B133" s="45"/>
      <c r="C133" s="45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45"/>
      <c r="B134" s="45"/>
      <c r="C134" s="45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45"/>
      <c r="B135" s="45"/>
      <c r="C135" s="45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45"/>
      <c r="B136" s="45"/>
      <c r="C136" s="45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45"/>
      <c r="B137" s="45"/>
      <c r="C137" s="45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45"/>
      <c r="B138" s="45"/>
      <c r="C138" s="45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45"/>
      <c r="B139" s="45"/>
      <c r="C139" s="45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45"/>
      <c r="B140" s="45"/>
      <c r="C140" s="45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45"/>
      <c r="B141" s="45"/>
      <c r="C141" s="45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45"/>
      <c r="B142" s="45"/>
      <c r="C142" s="45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45"/>
      <c r="B143" s="45"/>
      <c r="C143" s="45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45"/>
      <c r="B144" s="45"/>
      <c r="C144" s="45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45"/>
      <c r="B145" s="45"/>
      <c r="C145" s="45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45"/>
      <c r="B146" s="45"/>
      <c r="C146" s="45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45"/>
      <c r="B147" s="45"/>
      <c r="C147" s="45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45"/>
      <c r="B148" s="45"/>
      <c r="C148" s="45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45"/>
      <c r="B149" s="45"/>
      <c r="C149" s="45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45"/>
      <c r="B150" s="45"/>
      <c r="C150" s="45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45"/>
      <c r="B151" s="45"/>
      <c r="C151" s="45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45"/>
      <c r="B152" s="45"/>
      <c r="C152" s="45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45"/>
      <c r="B153" s="45"/>
      <c r="C153" s="45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45"/>
      <c r="B154" s="45"/>
      <c r="C154" s="45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45"/>
      <c r="B155" s="45"/>
      <c r="C155" s="45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45"/>
      <c r="B156" s="45"/>
      <c r="C156" s="45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45"/>
      <c r="B157" s="45"/>
      <c r="C157" s="45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45"/>
      <c r="B158" s="45"/>
      <c r="C158" s="45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45"/>
      <c r="B159" s="45"/>
      <c r="C159" s="45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45"/>
      <c r="B160" s="45"/>
      <c r="C160" s="45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45"/>
      <c r="B161" s="45"/>
      <c r="C161" s="45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45"/>
      <c r="B162" s="45"/>
      <c r="C162" s="45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45"/>
      <c r="B163" s="45"/>
      <c r="C163" s="45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45"/>
      <c r="B164" s="45"/>
      <c r="C164" s="45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45"/>
      <c r="B165" s="45"/>
      <c r="C165" s="45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45"/>
      <c r="B166" s="45"/>
      <c r="C166" s="45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45"/>
      <c r="B167" s="45"/>
      <c r="C167" s="45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45"/>
      <c r="B168" s="45"/>
      <c r="C168" s="45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45"/>
      <c r="B169" s="45"/>
      <c r="C169" s="45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45"/>
      <c r="B170" s="45"/>
      <c r="C170" s="45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45"/>
      <c r="B171" s="45"/>
      <c r="C171" s="45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45"/>
      <c r="B172" s="45"/>
      <c r="C172" s="45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45"/>
      <c r="B173" s="45"/>
      <c r="C173" s="45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45"/>
      <c r="B174" s="45"/>
      <c r="C174" s="45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45"/>
      <c r="B175" s="45"/>
      <c r="C175" s="45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45"/>
      <c r="B176" s="45"/>
      <c r="C176" s="45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45"/>
      <c r="B177" s="45"/>
      <c r="C177" s="45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45"/>
      <c r="B178" s="45"/>
      <c r="C178" s="45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45"/>
      <c r="B179" s="45"/>
      <c r="C179" s="45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45"/>
      <c r="B180" s="45"/>
      <c r="C180" s="45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45"/>
      <c r="B181" s="45"/>
      <c r="C181" s="45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45"/>
      <c r="B182" s="45"/>
      <c r="C182" s="45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45"/>
      <c r="B183" s="45"/>
      <c r="C183" s="45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45"/>
      <c r="B184" s="45"/>
      <c r="C184" s="45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45"/>
      <c r="B185" s="45"/>
      <c r="C185" s="45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45"/>
      <c r="B186" s="45"/>
      <c r="C186" s="45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45"/>
      <c r="B187" s="45"/>
      <c r="C187" s="45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45"/>
      <c r="B188" s="45"/>
      <c r="C188" s="45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45"/>
      <c r="B189" s="45"/>
      <c r="C189" s="45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45"/>
      <c r="B190" s="45"/>
      <c r="C190" s="45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45"/>
      <c r="B191" s="45"/>
      <c r="C191" s="45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45"/>
      <c r="B192" s="45"/>
      <c r="C192" s="45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45"/>
      <c r="B193" s="45"/>
      <c r="C193" s="45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45"/>
      <c r="B194" s="45"/>
      <c r="C194" s="45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45"/>
      <c r="B195" s="45"/>
      <c r="C195" s="45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45"/>
      <c r="B196" s="45"/>
      <c r="C196" s="45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45"/>
      <c r="B197" s="45"/>
      <c r="C197" s="45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45"/>
      <c r="B198" s="45"/>
      <c r="C198" s="45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45"/>
      <c r="B199" s="45"/>
      <c r="C199" s="45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45"/>
      <c r="B200" s="45"/>
      <c r="C200" s="45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45"/>
      <c r="B201" s="45"/>
      <c r="C201" s="45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45"/>
      <c r="B202" s="45"/>
      <c r="C202" s="45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45"/>
      <c r="B203" s="45"/>
      <c r="C203" s="45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45"/>
      <c r="B204" s="45"/>
      <c r="C204" s="45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45"/>
      <c r="B205" s="45"/>
      <c r="C205" s="45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45"/>
      <c r="B206" s="45"/>
      <c r="C206" s="45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45"/>
      <c r="B207" s="45"/>
      <c r="C207" s="45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45"/>
      <c r="B208" s="45"/>
      <c r="C208" s="45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45"/>
      <c r="B209" s="45"/>
      <c r="C209" s="45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45"/>
      <c r="B210" s="45"/>
      <c r="C210" s="45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45"/>
      <c r="B211" s="45"/>
      <c r="C211" s="45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45"/>
      <c r="B212" s="45"/>
      <c r="C212" s="45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45"/>
      <c r="B213" s="45"/>
      <c r="C213" s="45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45"/>
      <c r="B214" s="45"/>
      <c r="C214" s="45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45"/>
      <c r="B215" s="45"/>
      <c r="C215" s="45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45"/>
      <c r="B216" s="45"/>
      <c r="C216" s="45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45"/>
      <c r="B217" s="45"/>
      <c r="C217" s="45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45"/>
      <c r="B218" s="45"/>
      <c r="C218" s="45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45"/>
      <c r="B219" s="45"/>
      <c r="C219" s="45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A220" s="45"/>
      <c r="B220" s="45"/>
      <c r="C220" s="45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>
      <c r="A221" s="45"/>
      <c r="B221" s="45"/>
      <c r="C221" s="45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>
      <c r="A222" s="45"/>
      <c r="B222" s="45"/>
      <c r="C222" s="45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>
      <c r="A223" s="45"/>
      <c r="B223" s="45"/>
      <c r="C223" s="45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>
      <c r="A224" s="45"/>
      <c r="B224" s="45"/>
      <c r="C224" s="45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>
      <c r="A225" s="45"/>
      <c r="B225" s="45"/>
      <c r="C225" s="45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>
      <c r="A226" s="45"/>
      <c r="B226" s="45"/>
      <c r="C226" s="45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>
      <c r="A227" s="45"/>
      <c r="B227" s="45"/>
      <c r="C227" s="45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>
      <c r="A228" s="45"/>
      <c r="B228" s="45"/>
      <c r="C228" s="45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>
      <c r="A229" s="45"/>
      <c r="B229" s="45"/>
      <c r="C229" s="45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>
      <c r="A230" s="45"/>
      <c r="B230" s="45"/>
      <c r="C230" s="45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>
      <c r="A231" s="45"/>
      <c r="B231" s="45"/>
      <c r="C231" s="45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>
      <c r="A232" s="45"/>
      <c r="B232" s="45"/>
      <c r="C232" s="45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>
      <c r="A233" s="45"/>
      <c r="B233" s="45"/>
      <c r="C233" s="45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>
      <c r="A234" s="45"/>
      <c r="B234" s="45"/>
      <c r="C234" s="45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>
      <c r="A235" s="45"/>
      <c r="B235" s="45"/>
      <c r="C235" s="45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>
      <c r="A236" s="45"/>
      <c r="B236" s="45"/>
      <c r="C236" s="45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>
      <c r="A237" s="45"/>
      <c r="B237" s="45"/>
      <c r="C237" s="45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>
      <c r="A238" s="45"/>
      <c r="B238" s="45"/>
      <c r="C238" s="45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>
      <c r="A239" s="45"/>
      <c r="B239" s="45"/>
      <c r="C239" s="45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>
      <c r="A240" s="45"/>
      <c r="B240" s="45"/>
      <c r="C240" s="45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>
      <c r="A241" s="45"/>
      <c r="B241" s="45"/>
      <c r="C241" s="45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>
      <c r="A242" s="45"/>
      <c r="B242" s="45"/>
      <c r="C242" s="45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>
      <c r="A243" s="45"/>
      <c r="B243" s="45"/>
      <c r="C243" s="45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>
      <c r="A244" s="45"/>
      <c r="B244" s="45"/>
      <c r="C244" s="45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>
      <c r="A245" s="45"/>
      <c r="B245" s="45"/>
      <c r="C245" s="45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>
      <c r="A246" s="45"/>
      <c r="B246" s="45"/>
      <c r="C246" s="45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>
      <c r="A247" s="45"/>
      <c r="B247" s="45"/>
      <c r="C247" s="45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>
      <c r="A248" s="45"/>
      <c r="B248" s="45"/>
      <c r="C248" s="45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>
      <c r="A249" s="45"/>
      <c r="B249" s="45"/>
      <c r="C249" s="45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>
      <c r="A250" s="45"/>
      <c r="B250" s="45"/>
      <c r="C250" s="45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>
      <c r="A251" s="45"/>
      <c r="B251" s="45"/>
      <c r="C251" s="45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>
      <c r="A252" s="45"/>
      <c r="B252" s="45"/>
      <c r="C252" s="45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>
      <c r="A253" s="45"/>
      <c r="B253" s="45"/>
      <c r="C253" s="45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>
      <c r="A254" s="45"/>
      <c r="B254" s="45"/>
      <c r="C254" s="45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>
      <c r="A255" s="45"/>
      <c r="B255" s="45"/>
      <c r="C255" s="45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>
      <c r="A256" s="45"/>
      <c r="B256" s="45"/>
      <c r="C256" s="45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>
      <c r="A257" s="45"/>
      <c r="B257" s="45"/>
      <c r="C257" s="45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>
      <c r="A258" s="45"/>
      <c r="B258" s="45"/>
      <c r="C258" s="45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>
      <c r="A259" s="45"/>
      <c r="B259" s="45"/>
      <c r="C259" s="45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>
      <c r="A260" s="45"/>
      <c r="B260" s="45"/>
      <c r="C260" s="45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>
      <c r="A261" s="45"/>
      <c r="B261" s="45"/>
      <c r="C261" s="45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>
      <c r="A262" s="45"/>
      <c r="B262" s="45"/>
      <c r="C262" s="45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>
      <c r="A263" s="45"/>
      <c r="B263" s="45"/>
      <c r="C263" s="45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>
      <c r="A264" s="45"/>
      <c r="B264" s="45"/>
      <c r="C264" s="45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>
      <c r="A265" s="45"/>
      <c r="B265" s="45"/>
      <c r="C265" s="45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>
      <c r="A266" s="45"/>
      <c r="B266" s="45"/>
      <c r="C266" s="45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>
      <c r="A267" s="45"/>
      <c r="B267" s="45"/>
      <c r="C267" s="45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>
      <c r="A268" s="45"/>
      <c r="B268" s="45"/>
      <c r="C268" s="45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>
      <c r="A269" s="45"/>
      <c r="B269" s="45"/>
      <c r="C269" s="45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>
      <c r="A270" s="45"/>
      <c r="B270" s="45"/>
      <c r="C270" s="45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>
      <c r="A271" s="45"/>
      <c r="B271" s="45"/>
      <c r="C271" s="45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>
      <c r="A272" s="45"/>
      <c r="B272" s="45"/>
      <c r="C272" s="45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>
      <c r="A273" s="45"/>
      <c r="B273" s="45"/>
      <c r="C273" s="45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>
      <c r="A274" s="45"/>
      <c r="B274" s="45"/>
      <c r="C274" s="45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>
      <c r="A275" s="45"/>
      <c r="B275" s="45"/>
      <c r="C275" s="45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>
      <c r="A276" s="45"/>
      <c r="B276" s="45"/>
      <c r="C276" s="45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>
      <c r="A277" s="45"/>
      <c r="B277" s="45"/>
      <c r="C277" s="45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>
      <c r="A278" s="45"/>
      <c r="B278" s="45"/>
      <c r="C278" s="45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>
      <c r="A279" s="45"/>
      <c r="B279" s="45"/>
      <c r="C279" s="45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>
      <c r="A280" s="45"/>
      <c r="B280" s="45"/>
      <c r="C280" s="45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>
      <c r="A281" s="45"/>
      <c r="B281" s="45"/>
      <c r="C281" s="45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>
      <c r="A282" s="45"/>
      <c r="B282" s="45"/>
      <c r="C282" s="45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>
      <c r="A283" s="45"/>
      <c r="B283" s="45"/>
      <c r="C283" s="45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>
      <c r="A284" s="45"/>
      <c r="B284" s="45"/>
      <c r="C284" s="45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>
      <c r="A285" s="45"/>
      <c r="B285" s="45"/>
      <c r="C285" s="45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>
      <c r="A286" s="45"/>
      <c r="B286" s="45"/>
      <c r="C286" s="45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>
      <c r="A287" s="45"/>
      <c r="B287" s="45"/>
      <c r="C287" s="45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>
      <c r="A288" s="45"/>
      <c r="B288" s="45"/>
      <c r="C288" s="45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>
      <c r="A289" s="45"/>
      <c r="B289" s="45"/>
      <c r="C289" s="45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>
      <c r="A290" s="45"/>
      <c r="B290" s="45"/>
      <c r="C290" s="45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>
      <c r="A291" s="45"/>
      <c r="B291" s="45"/>
      <c r="C291" s="45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>
      <c r="A292" s="45"/>
      <c r="B292" s="45"/>
      <c r="C292" s="45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>
      <c r="A293" s="45"/>
      <c r="B293" s="45"/>
      <c r="C293" s="45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>
      <c r="A294" s="45"/>
      <c r="B294" s="45"/>
      <c r="C294" s="45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>
      <c r="A295" s="45"/>
      <c r="B295" s="45"/>
      <c r="C295" s="45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>
      <c r="A296" s="45"/>
      <c r="B296" s="45"/>
      <c r="C296" s="45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>
      <c r="A297" s="45"/>
      <c r="B297" s="45"/>
      <c r="C297" s="45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>
      <c r="A298" s="45"/>
      <c r="B298" s="45"/>
      <c r="C298" s="45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>
      <c r="A299" s="45"/>
      <c r="B299" s="45"/>
      <c r="C299" s="45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>
      <c r="A300" s="45"/>
      <c r="B300" s="45"/>
      <c r="C300" s="45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>
      <c r="A301" s="45"/>
      <c r="B301" s="45"/>
      <c r="C301" s="45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>
      <c r="A302" s="45"/>
      <c r="B302" s="45"/>
      <c r="C302" s="45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>
      <c r="A303" s="45"/>
      <c r="B303" s="45"/>
      <c r="C303" s="45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>
      <c r="A304" s="45"/>
      <c r="B304" s="45"/>
      <c r="C304" s="45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>
      <c r="A305" s="45"/>
      <c r="B305" s="45"/>
      <c r="C305" s="45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>
      <c r="A306" s="45"/>
      <c r="B306" s="45"/>
      <c r="C306" s="45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>
      <c r="A307" s="45"/>
      <c r="B307" s="45"/>
      <c r="C307" s="45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>
      <c r="A308" s="45"/>
      <c r="B308" s="45"/>
      <c r="C308" s="45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>
      <c r="A309" s="45"/>
      <c r="B309" s="45"/>
      <c r="C309" s="45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>
      <c r="A310" s="45"/>
      <c r="B310" s="45"/>
      <c r="C310" s="45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>
      <c r="A311" s="45"/>
      <c r="B311" s="45"/>
      <c r="C311" s="45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>
      <c r="A312" s="45"/>
      <c r="B312" s="45"/>
      <c r="C312" s="45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>
      <c r="A313" s="45"/>
      <c r="B313" s="45"/>
      <c r="C313" s="45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>
      <c r="A314" s="45"/>
      <c r="B314" s="45"/>
      <c r="C314" s="45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>
      <c r="A315" s="45"/>
      <c r="B315" s="45"/>
      <c r="C315" s="45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>
      <c r="A316" s="45"/>
      <c r="B316" s="45"/>
      <c r="C316" s="45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>
      <c r="A317" s="45"/>
      <c r="B317" s="45"/>
      <c r="C317" s="45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>
      <c r="A318" s="45"/>
      <c r="B318" s="45"/>
      <c r="C318" s="45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>
      <c r="A319" s="45"/>
      <c r="B319" s="45"/>
      <c r="C319" s="45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>
      <c r="A320" s="45"/>
      <c r="B320" s="45"/>
      <c r="C320" s="45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>
      <c r="A321" s="45"/>
      <c r="B321" s="45"/>
      <c r="C321" s="45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>
      <c r="A322" s="45"/>
      <c r="B322" s="45"/>
      <c r="C322" s="45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>
      <c r="A323" s="45"/>
      <c r="B323" s="45"/>
      <c r="C323" s="45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>
      <c r="A324" s="45"/>
      <c r="B324" s="45"/>
      <c r="C324" s="45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>
      <c r="A325" s="45"/>
      <c r="B325" s="45"/>
      <c r="C325" s="45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>
      <c r="A326" s="45"/>
      <c r="B326" s="45"/>
      <c r="C326" s="45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>
      <c r="A327" s="45"/>
      <c r="B327" s="45"/>
      <c r="C327" s="45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>
      <c r="A328" s="45"/>
      <c r="B328" s="45"/>
      <c r="C328" s="45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>
      <c r="A329" s="45"/>
      <c r="B329" s="45"/>
      <c r="C329" s="45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>
      <c r="A330" s="45"/>
      <c r="B330" s="45"/>
      <c r="C330" s="45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>
      <c r="A331" s="45"/>
      <c r="B331" s="45"/>
      <c r="C331" s="45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>
      <c r="A332" s="45"/>
      <c r="B332" s="45"/>
      <c r="C332" s="45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>
      <c r="A333" s="45"/>
      <c r="B333" s="45"/>
      <c r="C333" s="45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>
      <c r="A334" s="45"/>
      <c r="B334" s="45"/>
      <c r="C334" s="45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>
      <c r="A335" s="45"/>
      <c r="B335" s="45"/>
      <c r="C335" s="45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>
      <c r="A336" s="45"/>
      <c r="B336" s="45"/>
      <c r="C336" s="45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>
      <c r="A337" s="45"/>
      <c r="B337" s="45"/>
      <c r="C337" s="45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>
      <c r="A338" s="45"/>
      <c r="B338" s="45"/>
      <c r="C338" s="45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>
      <c r="A339" s="45"/>
      <c r="B339" s="45"/>
      <c r="C339" s="45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>
      <c r="A340" s="45"/>
      <c r="B340" s="45"/>
      <c r="C340" s="45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>
      <c r="A341" s="45"/>
      <c r="B341" s="45"/>
      <c r="C341" s="45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>
      <c r="A342" s="45"/>
      <c r="B342" s="45"/>
      <c r="C342" s="45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>
      <c r="A343" s="45"/>
      <c r="B343" s="45"/>
      <c r="C343" s="45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>
      <c r="A344" s="45"/>
      <c r="B344" s="45"/>
      <c r="C344" s="45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>
      <c r="A345" s="45"/>
      <c r="B345" s="45"/>
      <c r="C345" s="45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>
      <c r="A346" s="45"/>
      <c r="B346" s="45"/>
      <c r="C346" s="45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>
      <c r="A347" s="45"/>
      <c r="B347" s="45"/>
      <c r="C347" s="45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>
      <c r="A348" s="45"/>
      <c r="B348" s="45"/>
      <c r="C348" s="45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>
      <c r="A349" s="45"/>
      <c r="B349" s="45"/>
      <c r="C349" s="45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>
      <c r="A350" s="45"/>
      <c r="B350" s="45"/>
      <c r="C350" s="45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>
      <c r="A351" s="45"/>
      <c r="B351" s="45"/>
      <c r="C351" s="45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>
      <c r="A352" s="45"/>
      <c r="B352" s="45"/>
      <c r="C352" s="45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>
      <c r="A353" s="45"/>
      <c r="B353" s="45"/>
      <c r="C353" s="45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>
      <c r="A354" s="45"/>
      <c r="B354" s="45"/>
      <c r="C354" s="45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>
      <c r="A355" s="45"/>
      <c r="B355" s="45"/>
      <c r="C355" s="45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>
      <c r="A356" s="45"/>
      <c r="B356" s="45"/>
      <c r="C356" s="45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>
      <c r="A357" s="45"/>
      <c r="B357" s="45"/>
      <c r="C357" s="45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>
      <c r="A358" s="45"/>
      <c r="B358" s="45"/>
      <c r="C358" s="45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>
      <c r="A359" s="45"/>
      <c r="B359" s="45"/>
      <c r="C359" s="45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>
      <c r="A360" s="45"/>
      <c r="B360" s="45"/>
      <c r="C360" s="45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>
      <c r="A361" s="45"/>
      <c r="B361" s="45"/>
      <c r="C361" s="45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>
      <c r="A362" s="45"/>
      <c r="B362" s="45"/>
      <c r="C362" s="45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>
      <c r="A363" s="45"/>
      <c r="B363" s="45"/>
      <c r="C363" s="45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>
      <c r="A364" s="45"/>
      <c r="B364" s="45"/>
      <c r="C364" s="45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>
      <c r="A365" s="45"/>
      <c r="B365" s="45"/>
      <c r="C365" s="45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>
      <c r="A366" s="45"/>
      <c r="B366" s="45"/>
      <c r="C366" s="45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>
      <c r="A367" s="45"/>
      <c r="B367" s="45"/>
      <c r="C367" s="45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>
      <c r="A368" s="45"/>
      <c r="B368" s="45"/>
      <c r="C368" s="45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>
      <c r="A369" s="45"/>
      <c r="B369" s="45"/>
      <c r="C369" s="45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>
      <c r="A370" s="45"/>
      <c r="B370" s="45"/>
      <c r="C370" s="45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>
      <c r="A371" s="45"/>
      <c r="B371" s="45"/>
      <c r="C371" s="45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>
      <c r="A372" s="45"/>
      <c r="B372" s="45"/>
      <c r="C372" s="45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>
      <c r="A373" s="45"/>
      <c r="B373" s="45"/>
      <c r="C373" s="45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>
      <c r="A374" s="45"/>
      <c r="B374" s="45"/>
      <c r="C374" s="45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>
      <c r="A375" s="45"/>
      <c r="B375" s="45"/>
      <c r="C375" s="45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>
      <c r="A376" s="45"/>
      <c r="B376" s="45"/>
      <c r="C376" s="45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>
      <c r="A377" s="45"/>
      <c r="B377" s="45"/>
      <c r="C377" s="45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>
      <c r="A378" s="45"/>
      <c r="B378" s="45"/>
      <c r="C378" s="45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>
      <c r="A379" s="45"/>
      <c r="B379" s="45"/>
      <c r="C379" s="45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>
      <c r="A380" s="45"/>
      <c r="B380" s="45"/>
      <c r="C380" s="45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>
      <c r="A381" s="45"/>
      <c r="B381" s="45"/>
      <c r="C381" s="45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>
      <c r="A382" s="45"/>
      <c r="B382" s="45"/>
      <c r="C382" s="45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>
      <c r="A383" s="45"/>
      <c r="B383" s="45"/>
      <c r="C383" s="45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>
      <c r="A384" s="45"/>
      <c r="B384" s="45"/>
      <c r="C384" s="45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>
      <c r="A385" s="45"/>
      <c r="B385" s="45"/>
      <c r="C385" s="45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>
      <c r="A386" s="45"/>
      <c r="B386" s="45"/>
      <c r="C386" s="45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>
      <c r="A387" s="45"/>
      <c r="B387" s="45"/>
      <c r="C387" s="45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>
      <c r="A388" s="45"/>
      <c r="B388" s="45"/>
      <c r="C388" s="45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>
      <c r="A389" s="45"/>
      <c r="B389" s="45"/>
      <c r="C389" s="45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>
      <c r="A390" s="45"/>
      <c r="B390" s="45"/>
      <c r="C390" s="45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>
      <c r="A391" s="45"/>
      <c r="B391" s="45"/>
      <c r="C391" s="45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>
      <c r="A392" s="45"/>
      <c r="B392" s="45"/>
      <c r="C392" s="45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>
      <c r="A393" s="45"/>
      <c r="B393" s="45"/>
      <c r="C393" s="45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>
      <c r="A394" s="45"/>
      <c r="B394" s="45"/>
      <c r="C394" s="45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>
      <c r="A395" s="45"/>
      <c r="B395" s="45"/>
      <c r="C395" s="45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>
      <c r="A396" s="45"/>
      <c r="B396" s="45"/>
      <c r="C396" s="45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>
      <c r="A397" s="45"/>
      <c r="B397" s="45"/>
      <c r="C397" s="45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>
      <c r="A398" s="45"/>
      <c r="B398" s="45"/>
      <c r="C398" s="45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>
      <c r="A399" s="45"/>
      <c r="B399" s="45"/>
      <c r="C399" s="45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>
      <c r="A400" s="45"/>
      <c r="B400" s="45"/>
      <c r="C400" s="45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>
      <c r="A401" s="45"/>
      <c r="B401" s="45"/>
      <c r="C401" s="45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>
      <c r="A402" s="45"/>
      <c r="B402" s="45"/>
      <c r="C402" s="45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>
      <c r="A403" s="45"/>
      <c r="B403" s="45"/>
      <c r="C403" s="45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>
      <c r="A404" s="45"/>
      <c r="B404" s="45"/>
      <c r="C404" s="45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>
      <c r="A405" s="45"/>
      <c r="B405" s="45"/>
      <c r="C405" s="45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>
      <c r="A406" s="45"/>
      <c r="B406" s="45"/>
      <c r="C406" s="45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>
      <c r="A407" s="45"/>
      <c r="B407" s="45"/>
      <c r="C407" s="45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>
      <c r="A408" s="45"/>
      <c r="B408" s="45"/>
      <c r="C408" s="45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>
      <c r="A409" s="45"/>
      <c r="B409" s="45"/>
      <c r="C409" s="45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>
      <c r="A410" s="45"/>
      <c r="B410" s="45"/>
      <c r="C410" s="45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>
      <c r="A411" s="45"/>
      <c r="B411" s="45"/>
      <c r="C411" s="45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>
      <c r="A412" s="45"/>
      <c r="B412" s="45"/>
      <c r="C412" s="45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>
      <c r="A413" s="45"/>
      <c r="B413" s="45"/>
      <c r="C413" s="45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>
      <c r="A414" s="45"/>
      <c r="B414" s="45"/>
      <c r="C414" s="45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>
      <c r="A415" s="45"/>
      <c r="B415" s="45"/>
      <c r="C415" s="45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>
      <c r="A416" s="45"/>
      <c r="B416" s="45"/>
      <c r="C416" s="45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>
      <c r="A417" s="45"/>
      <c r="B417" s="45"/>
      <c r="C417" s="45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>
      <c r="A418" s="45"/>
      <c r="B418" s="45"/>
      <c r="C418" s="45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>
      <c r="A419" s="45"/>
      <c r="B419" s="45"/>
      <c r="C419" s="45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>
      <c r="A420" s="45"/>
      <c r="B420" s="45"/>
      <c r="C420" s="45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>
      <c r="A421" s="45"/>
      <c r="B421" s="45"/>
      <c r="C421" s="45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>
      <c r="A422" s="45"/>
      <c r="B422" s="45"/>
      <c r="C422" s="45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>
      <c r="A423" s="45"/>
      <c r="B423" s="45"/>
      <c r="C423" s="45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>
      <c r="A424" s="45"/>
      <c r="B424" s="45"/>
      <c r="C424" s="45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>
      <c r="A425" s="45"/>
      <c r="B425" s="45"/>
      <c r="C425" s="45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>
      <c r="A426" s="45"/>
      <c r="B426" s="45"/>
      <c r="C426" s="45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>
      <c r="A427" s="45"/>
      <c r="B427" s="45"/>
      <c r="C427" s="45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>
      <c r="A428" s="45"/>
      <c r="B428" s="45"/>
      <c r="C428" s="45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>
      <c r="A429" s="45"/>
      <c r="B429" s="45"/>
      <c r="C429" s="45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>
      <c r="A430" s="45"/>
      <c r="B430" s="45"/>
      <c r="C430" s="45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>
      <c r="A431" s="45"/>
      <c r="B431" s="45"/>
      <c r="C431" s="45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>
      <c r="A432" s="45"/>
      <c r="B432" s="45"/>
      <c r="C432" s="45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>
      <c r="A433" s="45"/>
      <c r="B433" s="45"/>
      <c r="C433" s="45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>
      <c r="A434" s="45"/>
      <c r="B434" s="45"/>
      <c r="C434" s="45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>
      <c r="A435" s="45"/>
      <c r="B435" s="45"/>
      <c r="C435" s="45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>
      <c r="A436" s="45"/>
      <c r="B436" s="45"/>
      <c r="C436" s="45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>
      <c r="A437" s="45"/>
      <c r="B437" s="45"/>
      <c r="C437" s="45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>
      <c r="A438" s="45"/>
      <c r="B438" s="45"/>
      <c r="C438" s="45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>
      <c r="A439" s="45"/>
      <c r="B439" s="45"/>
      <c r="C439" s="45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>
      <c r="A440" s="45"/>
      <c r="B440" s="45"/>
      <c r="C440" s="45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>
      <c r="A441" s="45"/>
      <c r="B441" s="45"/>
      <c r="C441" s="45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>
      <c r="A442" s="45"/>
      <c r="B442" s="45"/>
      <c r="C442" s="45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>
      <c r="A443" s="45"/>
      <c r="B443" s="45"/>
      <c r="C443" s="45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>
      <c r="A444" s="45"/>
      <c r="B444" s="45"/>
      <c r="C444" s="45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>
      <c r="A445" s="45"/>
      <c r="B445" s="45"/>
      <c r="C445" s="45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>
      <c r="A446" s="45"/>
      <c r="B446" s="45"/>
      <c r="C446" s="45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>
      <c r="A447" s="45"/>
      <c r="B447" s="45"/>
      <c r="C447" s="45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>
      <c r="A448" s="45"/>
      <c r="B448" s="45"/>
      <c r="C448" s="45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>
      <c r="A449" s="45"/>
      <c r="B449" s="45"/>
      <c r="C449" s="45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>
      <c r="A450" s="45"/>
      <c r="B450" s="45"/>
      <c r="C450" s="45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>
      <c r="A451" s="45"/>
      <c r="B451" s="45"/>
      <c r="C451" s="45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>
      <c r="A452" s="45"/>
      <c r="B452" s="45"/>
      <c r="C452" s="45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>
      <c r="A453" s="45"/>
      <c r="B453" s="45"/>
      <c r="C453" s="45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>
      <c r="A454" s="45"/>
      <c r="B454" s="45"/>
      <c r="C454" s="45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>
      <c r="A455" s="45"/>
      <c r="B455" s="45"/>
      <c r="C455" s="45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>
      <c r="A456" s="45"/>
      <c r="B456" s="45"/>
      <c r="C456" s="45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>
      <c r="A457" s="45"/>
      <c r="B457" s="45"/>
      <c r="C457" s="45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>
      <c r="A458" s="45"/>
      <c r="B458" s="45"/>
      <c r="C458" s="45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>
      <c r="A459" s="45"/>
      <c r="B459" s="45"/>
      <c r="C459" s="45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>
      <c r="A460" s="45"/>
      <c r="B460" s="45"/>
      <c r="C460" s="45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>
      <c r="A461" s="45"/>
      <c r="B461" s="45"/>
      <c r="C461" s="45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>
      <c r="A462" s="45"/>
      <c r="B462" s="45"/>
      <c r="C462" s="45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>
      <c r="A463" s="45"/>
      <c r="B463" s="45"/>
      <c r="C463" s="45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>
      <c r="A464" s="45"/>
      <c r="B464" s="45"/>
      <c r="C464" s="45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>
      <c r="A465" s="45"/>
      <c r="B465" s="45"/>
      <c r="C465" s="45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>
      <c r="A466" s="45"/>
      <c r="B466" s="45"/>
      <c r="C466" s="45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>
      <c r="A467" s="45"/>
      <c r="B467" s="45"/>
      <c r="C467" s="45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>
      <c r="A468" s="45"/>
      <c r="B468" s="45"/>
      <c r="C468" s="45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>
      <c r="A469" s="45"/>
      <c r="B469" s="45"/>
      <c r="C469" s="45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>
      <c r="A470" s="45"/>
      <c r="B470" s="45"/>
      <c r="C470" s="45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>
      <c r="A471" s="45"/>
      <c r="B471" s="45"/>
      <c r="C471" s="45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>
      <c r="A472" s="45"/>
      <c r="B472" s="45"/>
      <c r="C472" s="45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>
      <c r="A473" s="45"/>
      <c r="B473" s="45"/>
      <c r="C473" s="45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>
      <c r="A474" s="45"/>
      <c r="B474" s="45"/>
      <c r="C474" s="45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>
      <c r="A475" s="45"/>
      <c r="B475" s="45"/>
      <c r="C475" s="45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>
      <c r="A476" s="45"/>
      <c r="B476" s="45"/>
      <c r="C476" s="45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>
      <c r="A477" s="45"/>
      <c r="B477" s="45"/>
      <c r="C477" s="45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>
      <c r="A478" s="45"/>
      <c r="B478" s="45"/>
      <c r="C478" s="45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>
      <c r="A479" s="45"/>
      <c r="B479" s="45"/>
      <c r="C479" s="45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>
      <c r="A480" s="45"/>
      <c r="B480" s="45"/>
      <c r="C480" s="45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>
      <c r="A481" s="45"/>
      <c r="B481" s="45"/>
      <c r="C481" s="45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>
      <c r="A482" s="45"/>
      <c r="B482" s="45"/>
      <c r="C482" s="45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>
      <c r="A483" s="45"/>
      <c r="B483" s="45"/>
      <c r="C483" s="45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>
      <c r="A484" s="45"/>
      <c r="B484" s="45"/>
      <c r="C484" s="45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>
      <c r="A485" s="45"/>
      <c r="B485" s="45"/>
      <c r="C485" s="45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>
      <c r="A486" s="45"/>
      <c r="B486" s="45"/>
      <c r="C486" s="45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>
      <c r="A487" s="45"/>
      <c r="B487" s="45"/>
      <c r="C487" s="45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>
      <c r="A488" s="45"/>
      <c r="B488" s="45"/>
      <c r="C488" s="45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>
      <c r="A489" s="45"/>
      <c r="B489" s="45"/>
      <c r="C489" s="45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>
      <c r="A490" s="45"/>
      <c r="B490" s="45"/>
      <c r="C490" s="45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>
      <c r="A491" s="45"/>
      <c r="B491" s="45"/>
      <c r="C491" s="45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>
      <c r="A492" s="45"/>
      <c r="B492" s="45"/>
      <c r="C492" s="45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>
      <c r="A493" s="45"/>
      <c r="B493" s="45"/>
      <c r="C493" s="45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>
      <c r="A494" s="45"/>
      <c r="B494" s="45"/>
      <c r="C494" s="45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>
      <c r="A495" s="45"/>
      <c r="B495" s="45"/>
      <c r="C495" s="45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>
      <c r="A496" s="45"/>
      <c r="B496" s="45"/>
      <c r="C496" s="45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>
      <c r="A497" s="45"/>
      <c r="B497" s="45"/>
      <c r="C497" s="45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>
      <c r="A498" s="45"/>
      <c r="B498" s="45"/>
      <c r="C498" s="45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>
      <c r="A499" s="45"/>
      <c r="B499" s="45"/>
      <c r="C499" s="45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>
      <c r="A500" s="45"/>
      <c r="B500" s="45"/>
      <c r="C500" s="45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>
      <c r="A501" s="45"/>
      <c r="B501" s="45"/>
      <c r="C501" s="45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>
      <c r="A502" s="45"/>
      <c r="B502" s="45"/>
      <c r="C502" s="45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>
      <c r="A503" s="45"/>
      <c r="B503" s="45"/>
      <c r="C503" s="45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>
      <c r="A504" s="45"/>
      <c r="B504" s="45"/>
      <c r="C504" s="45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>
      <c r="A505" s="45"/>
      <c r="B505" s="45"/>
      <c r="C505" s="45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>
      <c r="A506" s="45"/>
      <c r="B506" s="45"/>
      <c r="C506" s="45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>
      <c r="A507" s="45"/>
      <c r="B507" s="45"/>
      <c r="C507" s="45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>
      <c r="A508" s="45"/>
      <c r="B508" s="45"/>
      <c r="C508" s="45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>
      <c r="A509" s="45"/>
      <c r="B509" s="45"/>
      <c r="C509" s="45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>
      <c r="A510" s="45"/>
      <c r="B510" s="45"/>
      <c r="C510" s="45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>
      <c r="A511" s="45"/>
      <c r="B511" s="45"/>
      <c r="C511" s="45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>
      <c r="A512" s="45"/>
      <c r="B512" s="45"/>
      <c r="C512" s="45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>
      <c r="A513" s="45"/>
      <c r="B513" s="45"/>
      <c r="C513" s="45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>
      <c r="A514" s="45"/>
      <c r="B514" s="45"/>
      <c r="C514" s="45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>
      <c r="A515" s="45"/>
      <c r="B515" s="45"/>
      <c r="C515" s="45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>
      <c r="A516" s="45"/>
      <c r="B516" s="45"/>
      <c r="C516" s="45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>
      <c r="A517" s="45"/>
      <c r="B517" s="45"/>
      <c r="C517" s="45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>
      <c r="A518" s="45"/>
      <c r="B518" s="45"/>
      <c r="C518" s="45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>
      <c r="A519" s="45"/>
      <c r="B519" s="45"/>
      <c r="C519" s="45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>
      <c r="A520" s="45"/>
      <c r="B520" s="45"/>
      <c r="C520" s="45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>
      <c r="A521" s="45"/>
      <c r="B521" s="45"/>
      <c r="C521" s="45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>
      <c r="A522" s="45"/>
      <c r="B522" s="45"/>
      <c r="C522" s="45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>
      <c r="A523" s="45"/>
      <c r="B523" s="45"/>
      <c r="C523" s="45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>
      <c r="A524" s="45"/>
      <c r="B524" s="45"/>
      <c r="C524" s="45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>
      <c r="A525" s="45"/>
      <c r="B525" s="45"/>
      <c r="C525" s="45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>
      <c r="A526" s="45"/>
      <c r="B526" s="45"/>
      <c r="C526" s="45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>
      <c r="A527" s="45"/>
      <c r="B527" s="45"/>
      <c r="C527" s="45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>
      <c r="A528" s="45"/>
      <c r="B528" s="45"/>
      <c r="C528" s="45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>
      <c r="A529" s="45"/>
      <c r="B529" s="45"/>
      <c r="C529" s="45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>
      <c r="A530" s="45"/>
      <c r="B530" s="45"/>
      <c r="C530" s="45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>
      <c r="A531" s="45"/>
      <c r="B531" s="45"/>
      <c r="C531" s="45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>
      <c r="A532" s="45"/>
      <c r="B532" s="45"/>
      <c r="C532" s="45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>
      <c r="A533" s="45"/>
      <c r="B533" s="45"/>
      <c r="C533" s="45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>
      <c r="A534" s="45"/>
      <c r="B534" s="45"/>
      <c r="C534" s="45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>
      <c r="A535" s="45"/>
      <c r="B535" s="45"/>
      <c r="C535" s="45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>
      <c r="A536" s="45"/>
      <c r="B536" s="45"/>
      <c r="C536" s="45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>
      <c r="A537" s="45"/>
      <c r="B537" s="45"/>
      <c r="C537" s="45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>
      <c r="A538" s="45"/>
      <c r="B538" s="45"/>
      <c r="C538" s="45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>
      <c r="A539" s="45"/>
      <c r="B539" s="45"/>
      <c r="C539" s="45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>
      <c r="A540" s="45"/>
      <c r="B540" s="45"/>
      <c r="C540" s="45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>
      <c r="A541" s="45"/>
      <c r="B541" s="45"/>
      <c r="C541" s="45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>
      <c r="A542" s="45"/>
      <c r="B542" s="45"/>
      <c r="C542" s="45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>
      <c r="A543" s="45"/>
      <c r="B543" s="45"/>
      <c r="C543" s="45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>
      <c r="A544" s="45"/>
      <c r="B544" s="45"/>
      <c r="C544" s="45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>
      <c r="A545" s="45"/>
      <c r="B545" s="45"/>
      <c r="C545" s="45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>
      <c r="A546" s="45"/>
      <c r="B546" s="45"/>
      <c r="C546" s="45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>
      <c r="A547" s="45"/>
      <c r="B547" s="45"/>
      <c r="C547" s="45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>
      <c r="A548" s="45"/>
      <c r="B548" s="45"/>
      <c r="C548" s="45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>
      <c r="A549" s="45"/>
      <c r="B549" s="45"/>
      <c r="C549" s="45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>
      <c r="A550" s="45"/>
      <c r="B550" s="45"/>
      <c r="C550" s="45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>
      <c r="A551" s="45"/>
      <c r="B551" s="45"/>
      <c r="C551" s="45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>
      <c r="A552" s="45"/>
      <c r="B552" s="45"/>
      <c r="C552" s="45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>
      <c r="A553" s="45"/>
      <c r="B553" s="45"/>
      <c r="C553" s="45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>
      <c r="A554" s="45"/>
      <c r="B554" s="45"/>
      <c r="C554" s="45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>
      <c r="A555" s="45"/>
      <c r="B555" s="45"/>
      <c r="C555" s="45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>
      <c r="A556" s="45"/>
      <c r="B556" s="45"/>
      <c r="C556" s="45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>
      <c r="A557" s="45"/>
      <c r="B557" s="45"/>
      <c r="C557" s="45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>
      <c r="A558" s="45"/>
      <c r="B558" s="45"/>
      <c r="C558" s="45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>
      <c r="A559" s="45"/>
      <c r="B559" s="45"/>
      <c r="C559" s="45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>
      <c r="A560" s="45"/>
      <c r="B560" s="45"/>
      <c r="C560" s="45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>
      <c r="A561" s="45"/>
      <c r="B561" s="45"/>
      <c r="C561" s="45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>
      <c r="A562" s="45"/>
      <c r="B562" s="45"/>
      <c r="C562" s="45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>
      <c r="A563" s="45"/>
      <c r="B563" s="45"/>
      <c r="C563" s="45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>
      <c r="A564" s="45"/>
      <c r="B564" s="45"/>
      <c r="C564" s="45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>
      <c r="A565" s="45"/>
      <c r="B565" s="45"/>
      <c r="C565" s="45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>
      <c r="A566" s="45"/>
      <c r="B566" s="45"/>
      <c r="C566" s="45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>
      <c r="A567" s="45"/>
      <c r="B567" s="45"/>
      <c r="C567" s="45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>
      <c r="A568" s="45"/>
      <c r="B568" s="45"/>
      <c r="C568" s="45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>
      <c r="A569" s="45"/>
      <c r="B569" s="45"/>
      <c r="C569" s="45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>
      <c r="A570" s="45"/>
      <c r="B570" s="45"/>
      <c r="C570" s="45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>
      <c r="A571" s="45"/>
      <c r="B571" s="45"/>
      <c r="C571" s="45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>
      <c r="A572" s="45"/>
      <c r="B572" s="45"/>
      <c r="C572" s="45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>
      <c r="A573" s="45"/>
      <c r="B573" s="45"/>
      <c r="C573" s="45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>
      <c r="A574" s="45"/>
      <c r="B574" s="45"/>
      <c r="C574" s="45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>
      <c r="A575" s="45"/>
      <c r="B575" s="45"/>
      <c r="C575" s="45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>
      <c r="A576" s="45"/>
      <c r="B576" s="45"/>
      <c r="C576" s="45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>
      <c r="A577" s="45"/>
      <c r="B577" s="45"/>
      <c r="C577" s="45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>
      <c r="A578" s="45"/>
      <c r="B578" s="45"/>
      <c r="C578" s="45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>
      <c r="A579" s="45"/>
      <c r="B579" s="45"/>
      <c r="C579" s="45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>
      <c r="A580" s="45"/>
      <c r="B580" s="45"/>
      <c r="C580" s="45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>
      <c r="A581" s="45"/>
      <c r="B581" s="45"/>
      <c r="C581" s="45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>
      <c r="A582" s="45"/>
      <c r="B582" s="45"/>
      <c r="C582" s="45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>
      <c r="A583" s="45"/>
      <c r="B583" s="45"/>
      <c r="C583" s="45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>
      <c r="A584" s="45"/>
      <c r="B584" s="45"/>
      <c r="C584" s="45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>
      <c r="A585" s="45"/>
      <c r="B585" s="45"/>
      <c r="C585" s="45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>
      <c r="A586" s="45"/>
      <c r="B586" s="45"/>
      <c r="C586" s="45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>
      <c r="A587" s="45"/>
      <c r="B587" s="45"/>
      <c r="C587" s="45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>
      <c r="A588" s="45"/>
      <c r="B588" s="45"/>
      <c r="C588" s="45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>
      <c r="A589" s="45"/>
      <c r="B589" s="45"/>
      <c r="C589" s="45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>
      <c r="A590" s="45"/>
      <c r="B590" s="45"/>
      <c r="C590" s="45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>
      <c r="A591" s="45"/>
      <c r="B591" s="45"/>
      <c r="C591" s="45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>
      <c r="A592" s="45"/>
      <c r="B592" s="45"/>
      <c r="C592" s="45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>
      <c r="A593" s="45"/>
      <c r="B593" s="45"/>
      <c r="C593" s="45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>
      <c r="A594" s="45"/>
      <c r="B594" s="45"/>
      <c r="C594" s="45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>
      <c r="A595" s="45"/>
      <c r="B595" s="45"/>
      <c r="C595" s="45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>
      <c r="A596" s="45"/>
      <c r="B596" s="45"/>
      <c r="C596" s="45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>
      <c r="A597" s="45"/>
      <c r="B597" s="45"/>
      <c r="C597" s="45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>
      <c r="A598" s="45"/>
      <c r="B598" s="45"/>
      <c r="C598" s="45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>
      <c r="A599" s="45"/>
      <c r="B599" s="45"/>
      <c r="C599" s="45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>
      <c r="A600" s="45"/>
      <c r="B600" s="45"/>
      <c r="C600" s="45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>
      <c r="A601" s="45"/>
      <c r="B601" s="45"/>
      <c r="C601" s="45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>
      <c r="A602" s="45"/>
      <c r="B602" s="45"/>
      <c r="C602" s="45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>
      <c r="A603" s="45"/>
      <c r="B603" s="45"/>
      <c r="C603" s="45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>
      <c r="A604" s="45"/>
      <c r="B604" s="45"/>
      <c r="C604" s="45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>
      <c r="A605" s="45"/>
      <c r="B605" s="45"/>
      <c r="C605" s="45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>
      <c r="A606" s="45"/>
      <c r="B606" s="45"/>
      <c r="C606" s="45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>
      <c r="A607" s="45"/>
      <c r="B607" s="45"/>
      <c r="C607" s="45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>
      <c r="A608" s="45"/>
      <c r="B608" s="45"/>
      <c r="C608" s="45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>
      <c r="A609" s="45"/>
      <c r="B609" s="45"/>
      <c r="C609" s="45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>
      <c r="A610" s="45"/>
      <c r="B610" s="45"/>
      <c r="C610" s="45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>
      <c r="A611" s="45"/>
      <c r="B611" s="45"/>
      <c r="C611" s="45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>
      <c r="A612" s="45"/>
      <c r="B612" s="45"/>
      <c r="C612" s="45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>
      <c r="A613" s="45"/>
      <c r="B613" s="45"/>
      <c r="C613" s="45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>
      <c r="A614" s="45"/>
      <c r="B614" s="45"/>
      <c r="C614" s="45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>
      <c r="A615" s="45"/>
      <c r="B615" s="45"/>
      <c r="C615" s="45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>
      <c r="A616" s="45"/>
      <c r="B616" s="45"/>
      <c r="C616" s="45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>
      <c r="A617" s="45"/>
      <c r="B617" s="45"/>
      <c r="C617" s="45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>
      <c r="A618" s="45"/>
      <c r="B618" s="45"/>
      <c r="C618" s="45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>
      <c r="A619" s="45"/>
      <c r="B619" s="45"/>
      <c r="C619" s="45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>
      <c r="A620" s="45"/>
      <c r="B620" s="45"/>
      <c r="C620" s="45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>
      <c r="A621" s="45"/>
      <c r="B621" s="45"/>
      <c r="C621" s="45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>
      <c r="A622" s="45"/>
      <c r="B622" s="45"/>
      <c r="C622" s="45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>
      <c r="A623" s="45"/>
      <c r="B623" s="45"/>
      <c r="C623" s="45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>
      <c r="A624" s="45"/>
      <c r="B624" s="45"/>
      <c r="C624" s="45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>
      <c r="A625" s="45"/>
      <c r="B625" s="45"/>
      <c r="C625" s="45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>
      <c r="A626" s="45"/>
      <c r="B626" s="45"/>
      <c r="C626" s="45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>
      <c r="A627" s="45"/>
      <c r="B627" s="45"/>
      <c r="C627" s="45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>
      <c r="A628" s="45"/>
      <c r="B628" s="45"/>
      <c r="C628" s="45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>
      <c r="A629" s="45"/>
      <c r="B629" s="45"/>
      <c r="C629" s="45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>
      <c r="A630" s="45"/>
      <c r="B630" s="45"/>
      <c r="C630" s="45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>
      <c r="A631" s="45"/>
      <c r="B631" s="45"/>
      <c r="C631" s="45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>
      <c r="A632" s="45"/>
      <c r="B632" s="45"/>
      <c r="C632" s="45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>
      <c r="A633" s="45"/>
      <c r="B633" s="45"/>
      <c r="C633" s="45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>
      <c r="A634" s="45"/>
      <c r="B634" s="45"/>
      <c r="C634" s="45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>
      <c r="A635" s="45"/>
      <c r="B635" s="45"/>
      <c r="C635" s="45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>
      <c r="A636" s="45"/>
      <c r="B636" s="45"/>
      <c r="C636" s="45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>
      <c r="A637" s="45"/>
      <c r="B637" s="45"/>
      <c r="C637" s="45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>
      <c r="A638" s="45"/>
      <c r="B638" s="45"/>
      <c r="C638" s="45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>
      <c r="A639" s="45"/>
      <c r="B639" s="45"/>
      <c r="C639" s="45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>
      <c r="A640" s="45"/>
      <c r="B640" s="45"/>
      <c r="C640" s="45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>
      <c r="A641" s="45"/>
      <c r="B641" s="45"/>
      <c r="C641" s="45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>
      <c r="A642" s="45"/>
      <c r="B642" s="45"/>
      <c r="C642" s="45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>
      <c r="A643" s="45"/>
      <c r="B643" s="45"/>
      <c r="C643" s="45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>
      <c r="A644" s="45"/>
      <c r="B644" s="45"/>
      <c r="C644" s="45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>
      <c r="A645" s="45"/>
      <c r="B645" s="45"/>
      <c r="C645" s="45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>
      <c r="A646" s="45"/>
      <c r="B646" s="45"/>
      <c r="C646" s="45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>
      <c r="A647" s="45"/>
      <c r="B647" s="45"/>
      <c r="C647" s="45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>
      <c r="A648" s="45"/>
      <c r="B648" s="45"/>
      <c r="C648" s="45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>
      <c r="A649" s="45"/>
      <c r="B649" s="45"/>
      <c r="C649" s="45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>
      <c r="A650" s="45"/>
      <c r="B650" s="45"/>
      <c r="C650" s="45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>
      <c r="A651" s="45"/>
      <c r="B651" s="45"/>
      <c r="C651" s="45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>
      <c r="A652" s="45"/>
      <c r="B652" s="45"/>
      <c r="C652" s="45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>
      <c r="A653" s="45"/>
      <c r="B653" s="45"/>
      <c r="C653" s="45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>
      <c r="A654" s="45"/>
      <c r="B654" s="45"/>
      <c r="C654" s="45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>
      <c r="A655" s="45"/>
      <c r="B655" s="45"/>
      <c r="C655" s="45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>
      <c r="A656" s="45"/>
      <c r="B656" s="45"/>
      <c r="C656" s="45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>
      <c r="A657" s="45"/>
      <c r="B657" s="45"/>
      <c r="C657" s="45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>
      <c r="A658" s="45"/>
      <c r="B658" s="45"/>
      <c r="C658" s="45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>
      <c r="A659" s="45"/>
      <c r="B659" s="45"/>
      <c r="C659" s="45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>
      <c r="A660" s="45"/>
      <c r="B660" s="45"/>
      <c r="C660" s="45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>
      <c r="A661" s="45"/>
      <c r="B661" s="45"/>
      <c r="C661" s="45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>
      <c r="A662" s="45"/>
      <c r="B662" s="45"/>
      <c r="C662" s="45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>
      <c r="A663" s="45"/>
      <c r="B663" s="45"/>
      <c r="C663" s="45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>
      <c r="A664" s="45"/>
      <c r="B664" s="45"/>
      <c r="C664" s="45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>
      <c r="A665" s="45"/>
      <c r="B665" s="45"/>
      <c r="C665" s="45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>
      <c r="A666" s="45"/>
      <c r="B666" s="45"/>
      <c r="C666" s="45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>
      <c r="A667" s="45"/>
      <c r="B667" s="45"/>
      <c r="C667" s="45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>
      <c r="A668" s="45"/>
      <c r="B668" s="45"/>
      <c r="C668" s="45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>
      <c r="A669" s="45"/>
      <c r="B669" s="45"/>
      <c r="C669" s="45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>
      <c r="A670" s="45"/>
      <c r="B670" s="45"/>
      <c r="C670" s="45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>
      <c r="A671" s="45"/>
      <c r="B671" s="45"/>
      <c r="C671" s="45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>
      <c r="A672" s="45"/>
      <c r="B672" s="45"/>
      <c r="C672" s="45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>
      <c r="A673" s="45"/>
      <c r="B673" s="45"/>
      <c r="C673" s="45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>
      <c r="A674" s="45"/>
      <c r="B674" s="45"/>
      <c r="C674" s="45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>
      <c r="A675" s="45"/>
      <c r="B675" s="45"/>
      <c r="C675" s="45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>
      <c r="A676" s="45"/>
      <c r="B676" s="45"/>
      <c r="C676" s="45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>
      <c r="A677" s="45"/>
      <c r="B677" s="45"/>
      <c r="C677" s="45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>
      <c r="A678" s="45"/>
      <c r="B678" s="45"/>
      <c r="C678" s="45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>
      <c r="A679" s="45"/>
      <c r="B679" s="45"/>
      <c r="C679" s="45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>
      <c r="A680" s="45"/>
      <c r="B680" s="45"/>
      <c r="C680" s="45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>
      <c r="A681" s="45"/>
      <c r="B681" s="45"/>
      <c r="C681" s="45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>
      <c r="A682" s="45"/>
      <c r="B682" s="45"/>
      <c r="C682" s="45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>
      <c r="A683" s="45"/>
      <c r="B683" s="45"/>
      <c r="C683" s="45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>
      <c r="A684" s="45"/>
      <c r="B684" s="45"/>
      <c r="C684" s="45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>
      <c r="A685" s="45"/>
      <c r="B685" s="45"/>
      <c r="C685" s="45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>
      <c r="A686" s="45"/>
      <c r="B686" s="45"/>
      <c r="C686" s="45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>
      <c r="A687" s="45"/>
      <c r="B687" s="45"/>
      <c r="C687" s="45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>
      <c r="A688" s="45"/>
      <c r="B688" s="45"/>
      <c r="C688" s="45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>
      <c r="A689" s="45"/>
      <c r="B689" s="45"/>
      <c r="C689" s="45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>
      <c r="A690" s="45"/>
      <c r="B690" s="45"/>
      <c r="C690" s="45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>
      <c r="A691" s="45"/>
      <c r="B691" s="45"/>
      <c r="C691" s="45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>
      <c r="A692" s="45"/>
      <c r="B692" s="45"/>
      <c r="C692" s="45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>
      <c r="A693" s="45"/>
      <c r="B693" s="45"/>
      <c r="C693" s="45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>
      <c r="A694" s="45"/>
      <c r="B694" s="45"/>
      <c r="C694" s="45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>
      <c r="A695" s="45"/>
      <c r="B695" s="45"/>
      <c r="C695" s="45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>
      <c r="A696" s="45"/>
      <c r="B696" s="45"/>
      <c r="C696" s="45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>
      <c r="A697" s="45"/>
      <c r="B697" s="45"/>
      <c r="C697" s="45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>
      <c r="A698" s="45"/>
      <c r="B698" s="45"/>
      <c r="C698" s="45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>
      <c r="A699" s="45"/>
      <c r="B699" s="45"/>
      <c r="C699" s="45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>
      <c r="A700" s="45"/>
      <c r="B700" s="45"/>
      <c r="C700" s="45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>
      <c r="A701" s="45"/>
      <c r="B701" s="45"/>
      <c r="C701" s="45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>
      <c r="A702" s="45"/>
      <c r="B702" s="45"/>
      <c r="C702" s="45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>
      <c r="A703" s="45"/>
      <c r="B703" s="45"/>
      <c r="C703" s="45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>
      <c r="A704" s="45"/>
      <c r="B704" s="45"/>
      <c r="C704" s="45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>
      <c r="A705" s="45"/>
      <c r="B705" s="45"/>
      <c r="C705" s="45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>
      <c r="A706" s="45"/>
      <c r="B706" s="45"/>
      <c r="C706" s="45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>
      <c r="A707" s="45"/>
      <c r="B707" s="45"/>
      <c r="C707" s="45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>
      <c r="A708" s="45"/>
      <c r="B708" s="45"/>
      <c r="C708" s="45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>
      <c r="A709" s="45"/>
      <c r="B709" s="45"/>
      <c r="C709" s="45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>
      <c r="A710" s="45"/>
      <c r="B710" s="45"/>
      <c r="C710" s="45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>
      <c r="A711" s="45"/>
      <c r="B711" s="45"/>
      <c r="C711" s="45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>
      <c r="A712" s="45"/>
      <c r="B712" s="45"/>
      <c r="C712" s="45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>
      <c r="A713" s="45"/>
      <c r="B713" s="45"/>
      <c r="C713" s="45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>
      <c r="A714" s="45"/>
      <c r="B714" s="45"/>
      <c r="C714" s="45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>
      <c r="A715" s="45"/>
      <c r="B715" s="45"/>
      <c r="C715" s="45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>
      <c r="A716" s="45"/>
      <c r="B716" s="45"/>
      <c r="C716" s="45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>
      <c r="A717" s="45"/>
      <c r="B717" s="45"/>
      <c r="C717" s="45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>
      <c r="A718" s="45"/>
      <c r="B718" s="45"/>
      <c r="C718" s="45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>
      <c r="A719" s="45"/>
      <c r="B719" s="45"/>
      <c r="C719" s="45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>
      <c r="A720" s="45"/>
      <c r="B720" s="45"/>
      <c r="C720" s="45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>
      <c r="A721" s="45"/>
      <c r="B721" s="45"/>
      <c r="C721" s="45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>
      <c r="A722" s="45"/>
      <c r="B722" s="45"/>
      <c r="C722" s="45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>
      <c r="A723" s="45"/>
      <c r="B723" s="45"/>
      <c r="C723" s="45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>
      <c r="A724" s="45"/>
      <c r="B724" s="45"/>
      <c r="C724" s="45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>
      <c r="A725" s="45"/>
      <c r="B725" s="45"/>
      <c r="C725" s="45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>
      <c r="A726" s="45"/>
      <c r="B726" s="45"/>
      <c r="C726" s="45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>
      <c r="A727" s="45"/>
      <c r="B727" s="45"/>
      <c r="C727" s="45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>
      <c r="A728" s="45"/>
      <c r="B728" s="45"/>
      <c r="C728" s="45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>
      <c r="A729" s="45"/>
      <c r="B729" s="45"/>
      <c r="C729" s="45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>
      <c r="A730" s="45"/>
      <c r="B730" s="45"/>
      <c r="C730" s="45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>
      <c r="A731" s="45"/>
      <c r="B731" s="45"/>
      <c r="C731" s="45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>
      <c r="A732" s="45"/>
      <c r="B732" s="45"/>
      <c r="C732" s="45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>
      <c r="A733" s="45"/>
      <c r="B733" s="45"/>
      <c r="C733" s="45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>
      <c r="A734" s="45"/>
      <c r="B734" s="45"/>
      <c r="C734" s="45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>
      <c r="A735" s="45"/>
      <c r="B735" s="45"/>
      <c r="C735" s="45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>
      <c r="A736" s="45"/>
      <c r="B736" s="45"/>
      <c r="C736" s="45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>
      <c r="A737" s="45"/>
      <c r="B737" s="45"/>
      <c r="C737" s="45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>
      <c r="A738" s="45"/>
      <c r="B738" s="45"/>
      <c r="C738" s="45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>
      <c r="A739" s="45"/>
      <c r="B739" s="45"/>
      <c r="C739" s="45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>
      <c r="A740" s="45"/>
      <c r="B740" s="45"/>
      <c r="C740" s="45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>
      <c r="A741" s="45"/>
      <c r="B741" s="45"/>
      <c r="C741" s="45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>
      <c r="A742" s="45"/>
      <c r="B742" s="45"/>
      <c r="C742" s="45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>
      <c r="A743" s="45"/>
      <c r="B743" s="45"/>
      <c r="C743" s="45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>
      <c r="A744" s="45"/>
      <c r="B744" s="45"/>
      <c r="C744" s="45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>
      <c r="A745" s="45"/>
      <c r="B745" s="45"/>
      <c r="C745" s="45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>
      <c r="A746" s="45"/>
      <c r="B746" s="45"/>
      <c r="C746" s="45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>
      <c r="A747" s="45"/>
      <c r="B747" s="45"/>
      <c r="C747" s="45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>
      <c r="A748" s="45"/>
      <c r="B748" s="45"/>
      <c r="C748" s="45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>
      <c r="A749" s="45"/>
      <c r="B749" s="45"/>
      <c r="C749" s="45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>
      <c r="A750" s="45"/>
      <c r="B750" s="45"/>
      <c r="C750" s="45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>
      <c r="A751" s="45"/>
      <c r="B751" s="45"/>
      <c r="C751" s="45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>
      <c r="A752" s="45"/>
      <c r="B752" s="45"/>
      <c r="C752" s="45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>
      <c r="A753" s="45"/>
      <c r="B753" s="45"/>
      <c r="C753" s="45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>
      <c r="A754" s="45"/>
      <c r="B754" s="45"/>
      <c r="C754" s="45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>
      <c r="A755" s="45"/>
      <c r="B755" s="45"/>
      <c r="C755" s="45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>
      <c r="A756" s="45"/>
      <c r="B756" s="45"/>
      <c r="C756" s="45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>
      <c r="A757" s="45"/>
      <c r="B757" s="45"/>
      <c r="C757" s="45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>
      <c r="A758" s="45"/>
      <c r="B758" s="45"/>
      <c r="C758" s="45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>
      <c r="A759" s="45"/>
      <c r="B759" s="45"/>
      <c r="C759" s="45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>
      <c r="A760" s="45"/>
      <c r="B760" s="45"/>
      <c r="C760" s="45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>
      <c r="A761" s="45"/>
      <c r="B761" s="45"/>
      <c r="C761" s="45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>
      <c r="A762" s="45"/>
      <c r="B762" s="45"/>
      <c r="C762" s="45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>
      <c r="A763" s="45"/>
      <c r="B763" s="45"/>
      <c r="C763" s="45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>
      <c r="A764" s="45"/>
      <c r="B764" s="45"/>
      <c r="C764" s="45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>
      <c r="A765" s="45"/>
      <c r="B765" s="45"/>
      <c r="C765" s="45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>
      <c r="A766" s="45"/>
      <c r="B766" s="45"/>
      <c r="C766" s="45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>
      <c r="A767" s="45"/>
      <c r="B767" s="45"/>
      <c r="C767" s="45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>
      <c r="A768" s="45"/>
      <c r="B768" s="45"/>
      <c r="C768" s="45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>
      <c r="A769" s="45"/>
      <c r="B769" s="45"/>
      <c r="C769" s="45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>
      <c r="A770" s="45"/>
      <c r="B770" s="45"/>
      <c r="C770" s="45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>
      <c r="A771" s="45"/>
      <c r="B771" s="45"/>
      <c r="C771" s="45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>
      <c r="A772" s="45"/>
      <c r="B772" s="45"/>
      <c r="C772" s="45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>
      <c r="A773" s="45"/>
      <c r="B773" s="45"/>
      <c r="C773" s="45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>
      <c r="A774" s="45"/>
      <c r="B774" s="45"/>
      <c r="C774" s="45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>
      <c r="A775" s="45"/>
      <c r="B775" s="45"/>
      <c r="C775" s="45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>
      <c r="A776" s="45"/>
      <c r="B776" s="45"/>
      <c r="C776" s="45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>
      <c r="A777" s="45"/>
      <c r="B777" s="45"/>
      <c r="C777" s="45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>
      <c r="A778" s="45"/>
      <c r="B778" s="45"/>
      <c r="C778" s="45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>
      <c r="A779" s="45"/>
      <c r="B779" s="45"/>
      <c r="C779" s="45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>
      <c r="A780" s="45"/>
      <c r="B780" s="45"/>
      <c r="C780" s="45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>
      <c r="A781" s="45"/>
      <c r="B781" s="45"/>
      <c r="C781" s="45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>
      <c r="A782" s="45"/>
      <c r="B782" s="45"/>
      <c r="C782" s="45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>
      <c r="A783" s="45"/>
      <c r="B783" s="45"/>
      <c r="C783" s="45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>
      <c r="A784" s="45"/>
      <c r="B784" s="45"/>
      <c r="C784" s="45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>
      <c r="A785" s="45"/>
      <c r="B785" s="45"/>
      <c r="C785" s="45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>
      <c r="A786" s="45"/>
      <c r="B786" s="45"/>
      <c r="C786" s="45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>
      <c r="A787" s="45"/>
      <c r="B787" s="45"/>
      <c r="C787" s="45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>
      <c r="A788" s="45"/>
      <c r="B788" s="45"/>
      <c r="C788" s="45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>
      <c r="A789" s="45"/>
      <c r="B789" s="45"/>
      <c r="C789" s="45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>
      <c r="A790" s="45"/>
      <c r="B790" s="45"/>
      <c r="C790" s="45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>
      <c r="A791" s="45"/>
      <c r="B791" s="45"/>
      <c r="C791" s="45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>
      <c r="A792" s="45"/>
      <c r="B792" s="45"/>
      <c r="C792" s="45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>
      <c r="A793" s="45"/>
      <c r="B793" s="45"/>
      <c r="C793" s="45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>
      <c r="A794" s="45"/>
      <c r="B794" s="45"/>
      <c r="C794" s="45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>
      <c r="A795" s="45"/>
      <c r="B795" s="45"/>
      <c r="C795" s="45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>
      <c r="A796" s="45"/>
      <c r="B796" s="45"/>
      <c r="C796" s="45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>
      <c r="A797" s="45"/>
      <c r="B797" s="45"/>
      <c r="C797" s="45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>
      <c r="A798" s="45"/>
      <c r="B798" s="45"/>
      <c r="C798" s="45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>
      <c r="A799" s="45"/>
      <c r="B799" s="45"/>
      <c r="C799" s="45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>
      <c r="A800" s="45"/>
      <c r="B800" s="45"/>
      <c r="C800" s="45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>
      <c r="A801" s="45"/>
      <c r="B801" s="45"/>
      <c r="C801" s="45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>
      <c r="A802" s="45"/>
      <c r="B802" s="45"/>
      <c r="C802" s="45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>
      <c r="A803" s="45"/>
      <c r="B803" s="45"/>
      <c r="C803" s="45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>
      <c r="A804" s="45"/>
      <c r="B804" s="45"/>
      <c r="C804" s="45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>
      <c r="A805" s="45"/>
      <c r="B805" s="45"/>
      <c r="C805" s="45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>
      <c r="A806" s="45"/>
      <c r="B806" s="45"/>
      <c r="C806" s="45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>
      <c r="A807" s="45"/>
      <c r="B807" s="45"/>
      <c r="C807" s="45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>
      <c r="A808" s="45"/>
      <c r="B808" s="45"/>
      <c r="C808" s="45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>
      <c r="A809" s="45"/>
      <c r="B809" s="45"/>
      <c r="C809" s="45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>
      <c r="A810" s="45"/>
      <c r="B810" s="45"/>
      <c r="C810" s="45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>
      <c r="A811" s="45"/>
      <c r="B811" s="45"/>
      <c r="C811" s="45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>
      <c r="A812" s="45"/>
      <c r="B812" s="45"/>
      <c r="C812" s="45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>
      <c r="A813" s="45"/>
      <c r="B813" s="45"/>
      <c r="C813" s="45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>
      <c r="A814" s="45"/>
      <c r="B814" s="45"/>
      <c r="C814" s="45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>
      <c r="A815" s="45"/>
      <c r="B815" s="45"/>
      <c r="C815" s="45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>
      <c r="A816" s="45"/>
      <c r="B816" s="45"/>
      <c r="C816" s="45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>
      <c r="A817" s="45"/>
      <c r="B817" s="45"/>
      <c r="C817" s="45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>
      <c r="A818" s="45"/>
      <c r="B818" s="45"/>
      <c r="C818" s="45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>
      <c r="A819" s="45"/>
      <c r="B819" s="45"/>
      <c r="C819" s="45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>
      <c r="A820" s="45"/>
      <c r="B820" s="45"/>
      <c r="C820" s="45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>
      <c r="A821" s="45"/>
      <c r="B821" s="45"/>
      <c r="C821" s="45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>
      <c r="A822" s="45"/>
      <c r="B822" s="45"/>
      <c r="C822" s="45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>
      <c r="A823" s="45"/>
      <c r="B823" s="45"/>
      <c r="C823" s="45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>
      <c r="A824" s="45"/>
      <c r="B824" s="45"/>
      <c r="C824" s="45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>
      <c r="A825" s="45"/>
      <c r="B825" s="45"/>
      <c r="C825" s="45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>
      <c r="A826" s="45"/>
      <c r="B826" s="45"/>
      <c r="C826" s="45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>
      <c r="A827" s="45"/>
      <c r="B827" s="45"/>
      <c r="C827" s="45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>
      <c r="A828" s="45"/>
      <c r="B828" s="45"/>
      <c r="C828" s="45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>
      <c r="A829" s="45"/>
      <c r="B829" s="45"/>
      <c r="C829" s="45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>
      <c r="A830" s="45"/>
      <c r="B830" s="45"/>
      <c r="C830" s="45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>
      <c r="A831" s="45"/>
      <c r="B831" s="45"/>
      <c r="C831" s="45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>
      <c r="A832" s="45"/>
      <c r="B832" s="45"/>
      <c r="C832" s="45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>
      <c r="A833" s="45"/>
      <c r="B833" s="45"/>
      <c r="C833" s="45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>
      <c r="A834" s="45"/>
      <c r="B834" s="45"/>
      <c r="C834" s="45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>
      <c r="A835" s="45"/>
      <c r="B835" s="45"/>
      <c r="C835" s="45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>
      <c r="A836" s="45"/>
      <c r="B836" s="45"/>
      <c r="C836" s="45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>
      <c r="A837" s="45"/>
      <c r="B837" s="45"/>
      <c r="C837" s="45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>
      <c r="A838" s="45"/>
      <c r="B838" s="45"/>
      <c r="C838" s="45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>
      <c r="A839" s="45"/>
      <c r="B839" s="45"/>
      <c r="C839" s="45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>
      <c r="A840" s="45"/>
      <c r="B840" s="45"/>
      <c r="C840" s="45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>
      <c r="A841" s="45"/>
      <c r="B841" s="45"/>
      <c r="C841" s="45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>
      <c r="A842" s="45"/>
      <c r="B842" s="45"/>
      <c r="C842" s="45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>
      <c r="A843" s="45"/>
      <c r="B843" s="45"/>
      <c r="C843" s="45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>
      <c r="A844" s="45"/>
      <c r="B844" s="45"/>
      <c r="C844" s="45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>
      <c r="A845" s="45"/>
      <c r="B845" s="45"/>
      <c r="C845" s="45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>
      <c r="A846" s="45"/>
      <c r="B846" s="45"/>
      <c r="C846" s="45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>
      <c r="A847" s="45"/>
      <c r="B847" s="45"/>
      <c r="C847" s="45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>
      <c r="A848" s="45"/>
      <c r="B848" s="45"/>
      <c r="C848" s="45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>
      <c r="A849" s="45"/>
      <c r="B849" s="45"/>
      <c r="C849" s="45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>
      <c r="A850" s="45"/>
      <c r="B850" s="45"/>
      <c r="C850" s="45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>
      <c r="A851" s="45"/>
      <c r="B851" s="45"/>
      <c r="C851" s="45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>
      <c r="A852" s="45"/>
      <c r="B852" s="45"/>
      <c r="C852" s="45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>
      <c r="A853" s="45"/>
      <c r="B853" s="45"/>
      <c r="C853" s="45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>
      <c r="A854" s="45"/>
      <c r="B854" s="45"/>
      <c r="C854" s="45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>
      <c r="A855" s="45"/>
      <c r="B855" s="45"/>
      <c r="C855" s="45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>
      <c r="A856" s="45"/>
      <c r="B856" s="45"/>
      <c r="C856" s="45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>
      <c r="A857" s="45"/>
      <c r="B857" s="45"/>
      <c r="C857" s="45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>
      <c r="A858" s="45"/>
      <c r="B858" s="45"/>
      <c r="C858" s="45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>
      <c r="A859" s="45"/>
      <c r="B859" s="45"/>
      <c r="C859" s="45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>
      <c r="A860" s="45"/>
      <c r="B860" s="45"/>
      <c r="C860" s="45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>
      <c r="A861" s="45"/>
      <c r="B861" s="45"/>
      <c r="C861" s="45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>
      <c r="A862" s="45"/>
      <c r="B862" s="45"/>
      <c r="C862" s="45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>
      <c r="A863" s="45"/>
      <c r="B863" s="45"/>
      <c r="C863" s="45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>
      <c r="A864" s="45"/>
      <c r="B864" s="45"/>
      <c r="C864" s="45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>
      <c r="A865" s="45"/>
      <c r="B865" s="45"/>
      <c r="C865" s="45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>
      <c r="A866" s="45"/>
      <c r="B866" s="45"/>
      <c r="C866" s="45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>
      <c r="A867" s="45"/>
      <c r="B867" s="45"/>
      <c r="C867" s="45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>
      <c r="A868" s="45"/>
      <c r="B868" s="45"/>
      <c r="C868" s="45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>
      <c r="A869" s="45"/>
      <c r="B869" s="45"/>
      <c r="C869" s="45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>
      <c r="A870" s="45"/>
      <c r="B870" s="45"/>
      <c r="C870" s="45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>
      <c r="A871" s="45"/>
      <c r="B871" s="45"/>
      <c r="C871" s="45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>
      <c r="A872" s="45"/>
      <c r="B872" s="45"/>
      <c r="C872" s="45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>
      <c r="A873" s="45"/>
      <c r="B873" s="45"/>
      <c r="C873" s="45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>
      <c r="A874" s="45"/>
      <c r="B874" s="45"/>
      <c r="C874" s="45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>
      <c r="A875" s="45"/>
      <c r="B875" s="45"/>
      <c r="C875" s="45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>
      <c r="A876" s="45"/>
      <c r="B876" s="45"/>
      <c r="C876" s="45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>
      <c r="A877" s="45"/>
      <c r="B877" s="45"/>
      <c r="C877" s="45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>
      <c r="A878" s="45"/>
      <c r="B878" s="45"/>
      <c r="C878" s="45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>
      <c r="A879" s="45"/>
      <c r="B879" s="45"/>
      <c r="C879" s="45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>
      <c r="A880" s="45"/>
      <c r="B880" s="45"/>
      <c r="C880" s="45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>
      <c r="A881" s="45"/>
      <c r="B881" s="45"/>
      <c r="C881" s="45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>
      <c r="A882" s="45"/>
      <c r="B882" s="45"/>
      <c r="C882" s="45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>
      <c r="A883" s="45"/>
      <c r="B883" s="45"/>
      <c r="C883" s="45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>
      <c r="A884" s="45"/>
      <c r="B884" s="45"/>
      <c r="C884" s="45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>
      <c r="A885" s="45"/>
      <c r="B885" s="45"/>
      <c r="C885" s="45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>
      <c r="A886" s="45"/>
      <c r="B886" s="45"/>
      <c r="C886" s="45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>
      <c r="A887" s="45"/>
      <c r="B887" s="45"/>
      <c r="C887" s="45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>
      <c r="A888" s="45"/>
      <c r="B888" s="45"/>
      <c r="C888" s="45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>
      <c r="A889" s="45"/>
      <c r="B889" s="45"/>
      <c r="C889" s="45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>
      <c r="A890" s="45"/>
      <c r="B890" s="45"/>
      <c r="C890" s="45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>
      <c r="A891" s="45"/>
      <c r="B891" s="45"/>
      <c r="C891" s="45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>
      <c r="A892" s="45"/>
      <c r="B892" s="45"/>
      <c r="C892" s="45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>
      <c r="A893" s="45"/>
      <c r="B893" s="45"/>
      <c r="C893" s="45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>
      <c r="A894" s="45"/>
      <c r="B894" s="45"/>
      <c r="C894" s="45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>
      <c r="A895" s="45"/>
      <c r="B895" s="45"/>
      <c r="C895" s="45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>
      <c r="A896" s="45"/>
      <c r="B896" s="45"/>
      <c r="C896" s="45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>
      <c r="A897" s="45"/>
      <c r="B897" s="45"/>
      <c r="C897" s="45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>
      <c r="A898" s="45"/>
      <c r="B898" s="45"/>
      <c r="C898" s="45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>
      <c r="A899" s="45"/>
      <c r="B899" s="45"/>
      <c r="C899" s="45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>
      <c r="A900" s="45"/>
      <c r="B900" s="45"/>
      <c r="C900" s="45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>
      <c r="A901" s="45"/>
      <c r="B901" s="45"/>
      <c r="C901" s="45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>
      <c r="A902" s="45"/>
      <c r="B902" s="45"/>
      <c r="C902" s="45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>
      <c r="A903" s="45"/>
      <c r="B903" s="45"/>
      <c r="C903" s="45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>
      <c r="A904" s="45"/>
      <c r="B904" s="45"/>
      <c r="C904" s="45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>
      <c r="A905" s="45"/>
      <c r="B905" s="45"/>
      <c r="C905" s="45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>
      <c r="A906" s="45"/>
      <c r="B906" s="45"/>
      <c r="C906" s="45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>
      <c r="A907" s="45"/>
      <c r="B907" s="45"/>
      <c r="C907" s="45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>
      <c r="A908" s="45"/>
      <c r="B908" s="45"/>
      <c r="C908" s="45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>
      <c r="A909" s="45"/>
      <c r="B909" s="45"/>
      <c r="C909" s="45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>
      <c r="A910" s="45"/>
      <c r="B910" s="45"/>
      <c r="C910" s="45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>
      <c r="A911" s="45"/>
      <c r="B911" s="45"/>
      <c r="C911" s="45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>
      <c r="A912" s="45"/>
      <c r="B912" s="45"/>
      <c r="C912" s="45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>
      <c r="A913" s="45"/>
      <c r="B913" s="45"/>
      <c r="C913" s="45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>
      <c r="A914" s="45"/>
      <c r="B914" s="45"/>
      <c r="C914" s="45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>
      <c r="A915" s="45"/>
      <c r="B915" s="45"/>
      <c r="C915" s="45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>
      <c r="A916" s="45"/>
      <c r="B916" s="45"/>
      <c r="C916" s="45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>
      <c r="A917" s="45"/>
      <c r="B917" s="45"/>
      <c r="C917" s="45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>
      <c r="A918" s="45"/>
      <c r="B918" s="45"/>
      <c r="C918" s="45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>
      <c r="A919" s="45"/>
      <c r="B919" s="45"/>
      <c r="C919" s="45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>
      <c r="A920" s="45"/>
      <c r="B920" s="45"/>
      <c r="C920" s="45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>
      <c r="A921" s="45"/>
      <c r="B921" s="45"/>
      <c r="C921" s="45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>
      <c r="A922" s="45"/>
      <c r="B922" s="45"/>
      <c r="C922" s="45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>
      <c r="A923" s="45"/>
      <c r="B923" s="45"/>
      <c r="C923" s="45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>
      <c r="A924" s="45"/>
      <c r="B924" s="45"/>
      <c r="C924" s="45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>
      <c r="A925" s="45"/>
      <c r="B925" s="45"/>
      <c r="C925" s="45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>
      <c r="A926" s="45"/>
      <c r="B926" s="45"/>
      <c r="C926" s="45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>
      <c r="A927" s="45"/>
      <c r="B927" s="45"/>
      <c r="C927" s="45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>
      <c r="A928" s="45"/>
      <c r="B928" s="45"/>
      <c r="C928" s="45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>
      <c r="A929" s="45"/>
      <c r="B929" s="45"/>
      <c r="C929" s="45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>
      <c r="A930" s="45"/>
      <c r="B930" s="45"/>
      <c r="C930" s="45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>
      <c r="A931" s="45"/>
      <c r="B931" s="45"/>
      <c r="C931" s="45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>
      <c r="A932" s="45"/>
      <c r="B932" s="45"/>
      <c r="C932" s="45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>
      <c r="A933" s="45"/>
      <c r="B933" s="45"/>
      <c r="C933" s="45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>
      <c r="A934" s="45"/>
      <c r="B934" s="45"/>
      <c r="C934" s="45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>
      <c r="A935" s="45"/>
      <c r="B935" s="45"/>
      <c r="C935" s="45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>
      <c r="A936" s="45"/>
      <c r="B936" s="45"/>
      <c r="C936" s="45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>
      <c r="A937" s="45"/>
      <c r="B937" s="45"/>
      <c r="C937" s="45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>
      <c r="A938" s="45"/>
      <c r="B938" s="45"/>
      <c r="C938" s="45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>
      <c r="A939" s="45"/>
      <c r="B939" s="45"/>
      <c r="C939" s="45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>
      <c r="A940" s="45"/>
      <c r="B940" s="45"/>
      <c r="C940" s="45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>
      <c r="A941" s="45"/>
      <c r="B941" s="45"/>
      <c r="C941" s="45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>
      <c r="A942" s="45"/>
      <c r="B942" s="45"/>
      <c r="C942" s="45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>
      <c r="A943" s="45"/>
      <c r="B943" s="45"/>
      <c r="C943" s="45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>
      <c r="A944" s="45"/>
      <c r="B944" s="45"/>
      <c r="C944" s="45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>
      <c r="A945" s="45"/>
      <c r="B945" s="45"/>
      <c r="C945" s="45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>
      <c r="A946" s="45"/>
      <c r="B946" s="45"/>
      <c r="C946" s="45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>
      <c r="A947" s="45"/>
      <c r="B947" s="45"/>
      <c r="C947" s="45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>
      <c r="A948" s="45"/>
      <c r="B948" s="45"/>
      <c r="C948" s="45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>
      <c r="A949" s="45"/>
      <c r="B949" s="45"/>
      <c r="C949" s="45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>
      <c r="A950" s="45"/>
      <c r="B950" s="45"/>
      <c r="C950" s="45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>
      <c r="A951" s="45"/>
      <c r="B951" s="45"/>
      <c r="C951" s="45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>
      <c r="A952" s="45"/>
      <c r="B952" s="45"/>
      <c r="C952" s="45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>
      <c r="A953" s="45"/>
      <c r="B953" s="45"/>
      <c r="C953" s="45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>
      <c r="A954" s="45"/>
      <c r="B954" s="45"/>
      <c r="C954" s="45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>
      <c r="A955" s="45"/>
      <c r="B955" s="45"/>
      <c r="C955" s="45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>
      <c r="A956" s="45"/>
      <c r="B956" s="45"/>
      <c r="C956" s="45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>
      <c r="A957" s="45"/>
      <c r="B957" s="45"/>
      <c r="C957" s="45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>
      <c r="A958" s="45"/>
      <c r="B958" s="45"/>
      <c r="C958" s="45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>
      <c r="A959" s="45"/>
      <c r="B959" s="45"/>
      <c r="C959" s="45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>
      <c r="A960" s="45"/>
      <c r="B960" s="45"/>
      <c r="C960" s="45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>
      <c r="A961" s="45"/>
      <c r="B961" s="45"/>
      <c r="C961" s="45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>
      <c r="A962" s="45"/>
      <c r="B962" s="45"/>
      <c r="C962" s="45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>
      <c r="A963" s="45"/>
      <c r="B963" s="45"/>
      <c r="C963" s="45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>
      <c r="A964" s="45"/>
      <c r="B964" s="45"/>
      <c r="C964" s="45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>
      <c r="A965" s="45"/>
      <c r="B965" s="45"/>
      <c r="C965" s="45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>
      <c r="A966" s="45"/>
      <c r="B966" s="45"/>
      <c r="C966" s="45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>
      <c r="A967" s="45"/>
      <c r="B967" s="45"/>
      <c r="C967" s="45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>
      <c r="A968" s="45"/>
      <c r="B968" s="45"/>
      <c r="C968" s="45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>
      <c r="A969" s="45"/>
      <c r="B969" s="45"/>
      <c r="C969" s="45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>
      <c r="A970" s="45"/>
      <c r="B970" s="45"/>
      <c r="C970" s="45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>
      <c r="A971" s="45"/>
      <c r="B971" s="45"/>
      <c r="C971" s="45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>
      <c r="A972" s="45"/>
      <c r="B972" s="45"/>
      <c r="C972" s="45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>
      <c r="A973" s="45"/>
      <c r="B973" s="45"/>
      <c r="C973" s="45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>
      <c r="A974" s="45"/>
      <c r="B974" s="45"/>
      <c r="C974" s="45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>
      <c r="A975" s="45"/>
      <c r="B975" s="45"/>
      <c r="C975" s="45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>
      <c r="A976" s="45"/>
      <c r="B976" s="45"/>
      <c r="C976" s="45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>
      <c r="A977" s="45"/>
      <c r="B977" s="45"/>
      <c r="C977" s="45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>
      <c r="A978" s="45"/>
      <c r="B978" s="45"/>
      <c r="C978" s="45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>
      <c r="A979" s="45"/>
      <c r="B979" s="45"/>
      <c r="C979" s="45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>
      <c r="A980" s="45"/>
      <c r="B980" s="45"/>
      <c r="C980" s="45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>
      <c r="A981" s="45"/>
      <c r="B981" s="45"/>
      <c r="C981" s="45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>
      <c r="A982" s="45"/>
      <c r="B982" s="45"/>
      <c r="C982" s="45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>
      <c r="A983" s="45"/>
      <c r="B983" s="45"/>
      <c r="C983" s="45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>
      <c r="A984" s="45"/>
      <c r="B984" s="45"/>
      <c r="C984" s="45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>
      <c r="A985" s="45"/>
      <c r="B985" s="45"/>
      <c r="C985" s="45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>
      <c r="A986" s="45"/>
      <c r="B986" s="45"/>
      <c r="C986" s="45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>
      <c r="A987" s="45"/>
      <c r="B987" s="45"/>
      <c r="C987" s="45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>
      <c r="A988" s="45"/>
      <c r="B988" s="45"/>
      <c r="C988" s="45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>
      <c r="A989" s="45"/>
      <c r="B989" s="45"/>
      <c r="C989" s="45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>
      <c r="A990" s="45"/>
      <c r="B990" s="45"/>
      <c r="C990" s="45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>
      <c r="A991" s="45"/>
      <c r="B991" s="45"/>
      <c r="C991" s="45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>
      <c r="A992" s="45"/>
      <c r="B992" s="45"/>
      <c r="C992" s="45"/>
      <c r="D992" s="45"/>
      <c r="E992" s="45"/>
      <c r="F992" s="45"/>
      <c r="G992" s="45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>
      <c r="A993" s="45"/>
      <c r="B993" s="45"/>
      <c r="C993" s="45"/>
      <c r="D993" s="45"/>
      <c r="E993" s="45"/>
      <c r="F993" s="45"/>
      <c r="G993" s="45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>
      <c r="A994" s="45"/>
      <c r="B994" s="45"/>
      <c r="C994" s="45"/>
      <c r="D994" s="45"/>
      <c r="E994" s="45"/>
      <c r="F994" s="45"/>
      <c r="G994" s="45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34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A18:H18"/>
    <mergeCell ref="A19:H19"/>
    <mergeCell ref="A20:H20"/>
    <mergeCell ref="A21:H21"/>
    <mergeCell ref="C11:H11"/>
    <mergeCell ref="A12:H12"/>
    <mergeCell ref="A13:H13"/>
    <mergeCell ref="A14:H14"/>
    <mergeCell ref="A15:H15"/>
    <mergeCell ref="A16:H16"/>
    <mergeCell ref="A17:H1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I25" sqref="I25"/>
    </sheetView>
  </sheetViews>
  <sheetFormatPr defaultColWidth="14.42578125" defaultRowHeight="15" customHeight="1"/>
  <cols>
    <col min="1" max="1" width="5.140625" customWidth="1"/>
    <col min="2" max="2" width="39.28515625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>
      <c r="A1" s="186" t="s">
        <v>334</v>
      </c>
      <c r="B1" s="147"/>
      <c r="C1" s="147"/>
      <c r="D1" s="147"/>
      <c r="E1" s="147"/>
      <c r="F1" s="147"/>
      <c r="G1" s="14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>
      <c r="A2" s="187" t="s">
        <v>335</v>
      </c>
      <c r="B2" s="188"/>
      <c r="C2" s="188"/>
      <c r="D2" s="188"/>
      <c r="E2" s="188"/>
      <c r="F2" s="188"/>
      <c r="G2" s="176"/>
      <c r="H2" s="10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>
      <c r="A3" s="189" t="str">
        <f>'Информация о Чемпионате'!B4</f>
        <v>Региональный Чемпионата по профессиональному мастерству "Профессионалы" в 2025 г.</v>
      </c>
      <c r="B3" s="188"/>
      <c r="C3" s="188"/>
      <c r="D3" s="188"/>
      <c r="E3" s="188"/>
      <c r="F3" s="188"/>
      <c r="G3" s="176"/>
      <c r="H3" s="10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>
      <c r="A4" s="187" t="s">
        <v>336</v>
      </c>
      <c r="B4" s="188"/>
      <c r="C4" s="188"/>
      <c r="D4" s="188"/>
      <c r="E4" s="188"/>
      <c r="F4" s="188"/>
      <c r="G4" s="176"/>
      <c r="H4" s="10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>
      <c r="A5" s="190" t="str">
        <f>'Информация о Чемпионате'!B3</f>
        <v>Лабораторный химический анализ (Основная)</v>
      </c>
      <c r="B5" s="191"/>
      <c r="C5" s="191"/>
      <c r="D5" s="191"/>
      <c r="E5" s="191"/>
      <c r="F5" s="191"/>
      <c r="G5" s="192"/>
      <c r="H5" s="10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>
      <c r="A6" s="183" t="s">
        <v>337</v>
      </c>
      <c r="B6" s="184"/>
      <c r="C6" s="184"/>
      <c r="D6" s="184"/>
      <c r="E6" s="184"/>
      <c r="F6" s="184"/>
      <c r="G6" s="18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>
      <c r="A7" s="103" t="s">
        <v>27</v>
      </c>
      <c r="B7" s="103" t="s">
        <v>28</v>
      </c>
      <c r="C7" s="104" t="s">
        <v>29</v>
      </c>
      <c r="D7" s="103" t="s">
        <v>30</v>
      </c>
      <c r="E7" s="103" t="s">
        <v>31</v>
      </c>
      <c r="F7" s="103" t="s">
        <v>32</v>
      </c>
      <c r="G7" s="103" t="s">
        <v>338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05">
        <v>1</v>
      </c>
      <c r="B8" s="106" t="s">
        <v>339</v>
      </c>
      <c r="C8" s="106" t="s">
        <v>340</v>
      </c>
      <c r="D8" s="107" t="s">
        <v>118</v>
      </c>
      <c r="E8" s="103">
        <v>1</v>
      </c>
      <c r="F8" s="103" t="s">
        <v>39</v>
      </c>
      <c r="G8" s="103" t="s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>
      <c r="A9" s="108">
        <v>2</v>
      </c>
      <c r="B9" s="106" t="s">
        <v>341</v>
      </c>
      <c r="C9" s="106" t="s">
        <v>342</v>
      </c>
      <c r="D9" s="107" t="s">
        <v>118</v>
      </c>
      <c r="E9" s="103">
        <v>1</v>
      </c>
      <c r="F9" s="103" t="s">
        <v>39</v>
      </c>
      <c r="G9" s="103" t="s">
        <v>38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>
      <c r="A10" s="105">
        <v>3</v>
      </c>
      <c r="B10" s="106" t="s">
        <v>343</v>
      </c>
      <c r="C10" s="106" t="s">
        <v>342</v>
      </c>
      <c r="D10" s="107" t="s">
        <v>118</v>
      </c>
      <c r="E10" s="103">
        <v>2</v>
      </c>
      <c r="F10" s="103" t="s">
        <v>39</v>
      </c>
      <c r="G10" s="103" t="s">
        <v>38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>
      <c r="A11" s="108">
        <v>4</v>
      </c>
      <c r="B11" s="106" t="s">
        <v>344</v>
      </c>
      <c r="C11" s="106" t="s">
        <v>345</v>
      </c>
      <c r="D11" s="109" t="s">
        <v>135</v>
      </c>
      <c r="E11" s="103">
        <v>2</v>
      </c>
      <c r="F11" s="103" t="s">
        <v>39</v>
      </c>
      <c r="G11" s="103" t="s">
        <v>38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05">
        <v>5</v>
      </c>
      <c r="B12" s="110" t="s">
        <v>346</v>
      </c>
      <c r="C12" s="106" t="s">
        <v>347</v>
      </c>
      <c r="D12" s="109" t="s">
        <v>135</v>
      </c>
      <c r="E12" s="103">
        <v>1</v>
      </c>
      <c r="F12" s="103" t="s">
        <v>39</v>
      </c>
      <c r="G12" s="103" t="s">
        <v>38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108">
        <v>6</v>
      </c>
      <c r="B13" s="106" t="s">
        <v>348</v>
      </c>
      <c r="C13" s="106" t="s">
        <v>349</v>
      </c>
      <c r="D13" s="109" t="s">
        <v>135</v>
      </c>
      <c r="E13" s="103">
        <v>1</v>
      </c>
      <c r="F13" s="103" t="s">
        <v>39</v>
      </c>
      <c r="G13" s="103" t="s">
        <v>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05">
        <v>7</v>
      </c>
      <c r="B14" s="110" t="s">
        <v>350</v>
      </c>
      <c r="C14" s="106" t="s">
        <v>351</v>
      </c>
      <c r="D14" s="109" t="s">
        <v>135</v>
      </c>
      <c r="E14" s="107">
        <v>1</v>
      </c>
      <c r="F14" s="103" t="s">
        <v>39</v>
      </c>
      <c r="G14" s="103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>
      <c r="A15" s="108">
        <v>8</v>
      </c>
      <c r="B15" s="110" t="s">
        <v>352</v>
      </c>
      <c r="C15" s="106" t="s">
        <v>353</v>
      </c>
      <c r="D15" s="109" t="s">
        <v>135</v>
      </c>
      <c r="E15" s="107">
        <v>2</v>
      </c>
      <c r="F15" s="103" t="s">
        <v>39</v>
      </c>
      <c r="G15" s="103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05">
        <v>9</v>
      </c>
      <c r="B16" s="110" t="s">
        <v>354</v>
      </c>
      <c r="C16" s="106" t="s">
        <v>355</v>
      </c>
      <c r="D16" s="109" t="s">
        <v>135</v>
      </c>
      <c r="E16" s="107">
        <v>2</v>
      </c>
      <c r="F16" s="103" t="s">
        <v>39</v>
      </c>
      <c r="G16" s="103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108">
        <v>10</v>
      </c>
      <c r="B17" s="109" t="s">
        <v>356</v>
      </c>
      <c r="C17" s="106" t="s">
        <v>357</v>
      </c>
      <c r="D17" s="109" t="s">
        <v>46</v>
      </c>
      <c r="E17" s="107">
        <v>1</v>
      </c>
      <c r="F17" s="103" t="s">
        <v>39</v>
      </c>
      <c r="G17" s="103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05">
        <v>11</v>
      </c>
      <c r="B18" s="111" t="s">
        <v>358</v>
      </c>
      <c r="C18" s="106" t="s">
        <v>347</v>
      </c>
      <c r="D18" s="109" t="s">
        <v>135</v>
      </c>
      <c r="E18" s="107">
        <v>1</v>
      </c>
      <c r="F18" s="103" t="s">
        <v>39</v>
      </c>
      <c r="G18" s="103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08">
        <v>12</v>
      </c>
      <c r="B19" s="110" t="s">
        <v>359</v>
      </c>
      <c r="C19" s="106" t="s">
        <v>347</v>
      </c>
      <c r="D19" s="109" t="s">
        <v>135</v>
      </c>
      <c r="E19" s="107">
        <v>2</v>
      </c>
      <c r="F19" s="103" t="s">
        <v>39</v>
      </c>
      <c r="G19" s="103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Расходные материалы</vt:lpstr>
      <vt:lpstr>Рабочее место конкурсантов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2024-11-07T20:04:12Z</dcterms:modified>
</cp:coreProperties>
</file>