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alexander/Documents/! Документы MacBook Pro/!Работа /WSR/2024 - 2025/Монтаж и обслуживание промышленных роботов/shablony_dokumentov sezon_2025/"/>
    </mc:Choice>
  </mc:AlternateContent>
  <xr:revisionPtr revIDLastSave="0" documentId="8_{D7E9038C-D4B3-F642-AA12-E474F1737679}" xr6:coauthVersionLast="47" xr6:coauthVersionMax="47" xr10:uidLastSave="{00000000-0000-0000-0000-000000000000}"/>
  <bookViews>
    <workbookView xWindow="18040" yWindow="900" windowWidth="18040" windowHeight="20180" firstSheet="1" activeTab="1" xr2:uid="{00000000-000D-0000-FFFF-FFFF00000000}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externalReferences>
    <externalReference r:id="rId6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5" l="1"/>
  <c r="C14" i="5"/>
  <c r="C13" i="5"/>
  <c r="C12" i="5"/>
  <c r="G11" i="5"/>
  <c r="E11" i="5"/>
  <c r="C11" i="5"/>
  <c r="G10" i="5"/>
  <c r="E10" i="5"/>
  <c r="C10" i="5"/>
  <c r="C9" i="5"/>
  <c r="D8" i="5"/>
  <c r="C7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C15" i="4"/>
  <c r="C14" i="4"/>
  <c r="C13" i="4"/>
  <c r="C12" i="4"/>
  <c r="G11" i="4"/>
  <c r="E11" i="4"/>
  <c r="C11" i="4"/>
  <c r="G10" i="4"/>
  <c r="E10" i="4"/>
  <c r="C10" i="4"/>
  <c r="C9" i="4"/>
  <c r="D8" i="4"/>
  <c r="C7" i="4"/>
  <c r="G63" i="5"/>
  <c r="G62" i="5"/>
  <c r="G58" i="5"/>
  <c r="G57" i="5"/>
  <c r="A5" i="7"/>
  <c r="A3" i="7"/>
  <c r="A5" i="5"/>
  <c r="A3" i="5"/>
  <c r="A5" i="1"/>
  <c r="A3" i="1"/>
  <c r="A3" i="4"/>
  <c r="A5" i="4"/>
  <c r="G56" i="4" l="1"/>
  <c r="G57" i="4"/>
  <c r="G58" i="4"/>
  <c r="G59" i="4"/>
  <c r="G60" i="4"/>
  <c r="G61" i="4"/>
  <c r="G62" i="4"/>
  <c r="G63" i="4"/>
  <c r="G64" i="4"/>
  <c r="G65" i="4"/>
  <c r="G74" i="5"/>
  <c r="G73" i="5"/>
  <c r="G70" i="4"/>
  <c r="G69" i="4"/>
  <c r="G68" i="4"/>
  <c r="G55" i="4"/>
</calcChain>
</file>

<file path=xl/sharedStrings.xml><?xml version="1.0" encoding="utf-8"?>
<sst xmlns="http://schemas.openxmlformats.org/spreadsheetml/2006/main" count="752" uniqueCount="258">
  <si>
    <t>шт</t>
  </si>
  <si>
    <t>Респиратор</t>
  </si>
  <si>
    <t>Перчатки</t>
  </si>
  <si>
    <t>Охрана труда</t>
  </si>
  <si>
    <t>Кулер 19 л (холодная/горячая вода)</t>
  </si>
  <si>
    <t>Огнетушитель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</si>
  <si>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</si>
  <si>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</si>
  <si>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</si>
  <si>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</si>
  <si>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</si>
  <si>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</si>
  <si>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</si>
  <si>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</si>
  <si>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</si>
  <si>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</si>
  <si>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Офисный стол</t>
  </si>
  <si>
    <t>Расходные материалы</t>
  </si>
  <si>
    <t>Оборудование IT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</si>
  <si>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</si>
  <si>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</si>
  <si>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 xml:space="preserve">шт ( на 1 раб.место) </t>
  </si>
  <si>
    <t>ПО</t>
  </si>
  <si>
    <t>Оборудование</t>
  </si>
  <si>
    <t>Стул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</si>
  <si>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</si>
  <si>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</si>
  <si>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</si>
  <si>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Вешалка</t>
  </si>
  <si>
    <t>Мусорная корзина</t>
  </si>
  <si>
    <t>Рабочее место Конкурсанта (расходные материалы по количеству конкурсантов)</t>
  </si>
  <si>
    <t xml:space="preserve">шт ( на 1 конкурсанта) 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</si>
  <si>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</si>
  <si>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</si>
  <si>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</si>
  <si>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Площадь зоны: не менее 15 кв.м.</t>
  </si>
  <si>
    <t>(ШхГхВ) 1400х600х750
столеншница не тоньше 25 мм
белая или светл-осерая ламинированная поверхность столешницы</t>
  </si>
  <si>
    <t>(ШхГхВ) 1400х600х750</t>
  </si>
  <si>
    <t>на колесиках, без подлокотников
синяя или серая обивка
расчитанные на вес не менее 100 кг</t>
  </si>
  <si>
    <t>критически важные характеристики позиции отсутствуют</t>
  </si>
  <si>
    <t>Площадь зоны: не менее 12 кв.м.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</si>
  <si>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</si>
  <si>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</si>
  <si>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Рекомендуемые параметры: (ШхГхВ) 1400х600х750</t>
  </si>
  <si>
    <t xml:space="preserve">Стул </t>
  </si>
  <si>
    <t>на колесиках
синяя или серая обивка
расчитанные на вес не менее 100 кг</t>
  </si>
  <si>
    <t>Запираемый шкафчик</t>
  </si>
  <si>
    <t>штанга на колесах, с крючками (не менее 5 крючков)</t>
  </si>
  <si>
    <t xml:space="preserve">шт </t>
  </si>
  <si>
    <t>Площадь зоны: не менее 13 кв.м.</t>
  </si>
  <si>
    <t>не менее 4 запираемых ящиков (ШхГхВ) 400х500х500</t>
  </si>
  <si>
    <t>Компьютер</t>
  </si>
  <si>
    <t>Core i7/ DDR4 2666 mHz 32 GB/ SSD 1Tb/ видеокарта RTX 2070 8GB</t>
  </si>
  <si>
    <t xml:space="preserve">Монитор </t>
  </si>
  <si>
    <t>не менее 24"</t>
  </si>
  <si>
    <t>Мышь для компьютера</t>
  </si>
  <si>
    <t>Клавиатура</t>
  </si>
  <si>
    <t>Сетевой удлинитель (на 5 розеток)</t>
  </si>
  <si>
    <t>Кресло компьютерное</t>
  </si>
  <si>
    <t>на колесиках, с подлокотниками
синяя или серая обивка
расчитанные на вес не менее 100 кг</t>
  </si>
  <si>
    <t>Лазерный принтер А4</t>
  </si>
  <si>
    <t>Операционная система</t>
  </si>
  <si>
    <t xml:space="preserve">Операционная система должна обеспечить:
- Работоспособность всего программного обеспечения необходимого для выполнения конкурсного задания в полном объёме
- Стабильное и бесперебойное подключение ПК участника к сети Ethernet
</t>
  </si>
  <si>
    <t>Бумага А4</t>
  </si>
  <si>
    <t>Ручка шариковая</t>
  </si>
  <si>
    <t>Дырокол для листов</t>
  </si>
  <si>
    <t>толщина пробивки 30 листов</t>
  </si>
  <si>
    <t xml:space="preserve">Простой карандаш </t>
  </si>
  <si>
    <t>Точилка для карандашей</t>
  </si>
  <si>
    <t>Нож канцелярский</t>
  </si>
  <si>
    <t>Пластиковые хомутики для стяжки проводов</t>
  </si>
  <si>
    <t>Сигнальная лента</t>
  </si>
  <si>
    <t>Армированный скотч</t>
  </si>
  <si>
    <t>уп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</si>
  <si>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</si>
  <si>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</si>
  <si>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</si>
  <si>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конкурсантов (команд): </t>
  </si>
  <si>
    <t xml:space="preserve">Количество рабочих мест: </t>
  </si>
  <si>
    <t>Компетенция</t>
  </si>
  <si>
    <t>Даты проведения</t>
  </si>
  <si>
    <t>Главный эксперт</t>
  </si>
  <si>
    <t>Количество конкурсантов (команд)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</si>
  <si>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</si>
  <si>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</si>
  <si>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</si>
  <si>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</si>
  <si>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</si>
  <si>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</si>
  <si>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</si>
  <si>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</si>
  <si>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</si>
  <si>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</si>
  <si>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</si>
  <si>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</si>
  <si>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Региональный этап</t>
  </si>
  <si>
    <t>Рабочее место Конкурсанта (дополнительное оборудование, инструмент для выполнения модуля (по количеству рабочих мест)</t>
  </si>
  <si>
    <t xml:space="preserve">Освещение: Допустимо верхнее искусственное освещение ( не менее 300люкс) </t>
  </si>
  <si>
    <t xml:space="preserve">Электричество: ___ подключения к сети  по (220 Вольт и 380 Вольт)	</t>
  </si>
  <si>
    <t>Контур заземления для электропитания и сети слаботочных подключений (при необходимости) : не требуется</t>
  </si>
  <si>
    <t>Покрытие пола: ковролин, линолиум, плитка, - _12 м2 на всю зону</t>
  </si>
  <si>
    <t>Подведение сжатого воздуха (при необходимости):  требуется</t>
  </si>
  <si>
    <t xml:space="preserve">Промышленный робот </t>
  </si>
  <si>
    <t>Не менее 6 осей. 
Грузоподъёмности робота должно быть достаточно для перемещения инструмента, выполнения задания в пределах рабочей зоны. 
Степень защиты робота не ниже IP 40 (ГОСТ 14254-2015).
Повторяемость позиционирования не более ± 0,03 мм.
Контроллер робота: Технические требования:
Количество управляемых осей – не менее 6 шт.
Обмен сигналами по интерфейсу Ethernet, наличие дискретных входов/выходов,
Позволяет питать и управлять приводами робота-манипулятора
Пульт управления роботом : Тип экрана пульта управления – цветной;
Кнопка с фиксацией экстренной остановки робота-манипулятора – наличие;
Способ ввода информации в пульт управления – сенсорный экран и кнопки; 
На пульте должны присутствовать 3-х позиционная клавиша безопасного управления в ручном режиме и кнопка аварийной остановки.</t>
  </si>
  <si>
    <t xml:space="preserve">Основание для установки робота </t>
  </si>
  <si>
    <t xml:space="preserve">Должен быть предназначен для установки работа манипулятора
</t>
  </si>
  <si>
    <t>Захват для промышленного робота</t>
  </si>
  <si>
    <t xml:space="preserve">Пневматический (электронный ) захват </t>
  </si>
  <si>
    <t>Зонаы загрузки/выгрузки</t>
  </si>
  <si>
    <t xml:space="preserve">Позволяет выполнять загрузку и вызгрузку склада оператором.  Требование: наличие установочных мест под заготовки и обработанные детали. </t>
  </si>
  <si>
    <t xml:space="preserve">Компрессор </t>
  </si>
  <si>
    <t xml:space="preserve">Объём ресивера, не менее - 24 л
Производительность, не менее - 50 л/мин
Давление, не менее - 6 бар
Напряжение питания, не менее - 220 В
</t>
  </si>
  <si>
    <t>3d модель комплекса</t>
  </si>
  <si>
    <t>3д модель комплекса и её составных компонентов</t>
  </si>
  <si>
    <t>Ноутбук или пк</t>
  </si>
  <si>
    <t>Минимальные требования CPU i5 / 2,4 GHz/RAM 4 GB / HDD 500 Gb / GPU 2 GB / Win10 / 15.6" Full HD (1280x1024)</t>
  </si>
  <si>
    <t>Мышь компьютерная</t>
  </si>
  <si>
    <t>USB флешка</t>
  </si>
  <si>
    <t>от 2 Gb</t>
  </si>
  <si>
    <t>Стол</t>
  </si>
  <si>
    <t>Охрана труда и техника безопасности (дополнительно)</t>
  </si>
  <si>
    <t>конкурсант привозит с собой</t>
  </si>
  <si>
    <t xml:space="preserve">Должен быть предназначен для установки работа манипулятора. Робот так же может крепится и на рабочем столе.
</t>
  </si>
  <si>
    <t xml:space="preserve">Рабочий стол </t>
  </si>
  <si>
    <t xml:space="preserve">Металлический стол должен предусматривать возможность закрепления заготовок посредством крепёжной оснастки. В случае закрепления промышленного робота на столе - должен обеспечивать устойчивость стола при движении робота. </t>
  </si>
  <si>
    <t xml:space="preserve">Защитное ограждение </t>
  </si>
  <si>
    <t>Необходимо для обеспечения безопасности при работе с промышленным роботом. Должно соответствовать ГОСТ ГОСТ Р 60.1.2.1-2016 и ГОСТ Р 60.1.2.2-2016</t>
  </si>
  <si>
    <t>-</t>
  </si>
  <si>
    <t>Программное обеспечение для оффлайн программирования промышленного робота</t>
  </si>
  <si>
    <t>Программное обеспечение позвляющиее выполнять проектирование и оффлайн программирование роботизированных технологических комплексов</t>
  </si>
  <si>
    <t>Пилот, 6 розеток</t>
  </si>
  <si>
    <t>6 розеток</t>
  </si>
  <si>
    <t>Внести необходимую информацию</t>
  </si>
  <si>
    <t>Не менее 6 осей. 
Грузоподъёмности робота должно быть достаточно для перемещения инструмента, выполнения задания в пределах рабочей зоны. 
Степень защиты робота не ниже IP 40 (ГОСТ 14254-2015).
Повторяемость позиционирования не более ± 0,03 мм.
Контроллер робота: Технические требования:
Количество управляемых осей – не менее 6 шт.
Обмен сигналами по интерфейсу Ethernet, наличие дискретных входов/выходов,
Позволяет питать и управлять приводами робота-манипулятора
Пульт управления роботом: Тип экрана пульта управления – цветной;
Кнопка с фиксацией экстренной остановки робота-манипулятора – наличие;
Способ ввода информации в пульт управления – сенсорный экран и кнопки; 
На пульте должны присутствовать 3-х позиционная клавиша безопасного управления в ручном режиме и кнопка аварийной остановки.</t>
  </si>
  <si>
    <t>на ножках</t>
  </si>
  <si>
    <t>Промышленный  логический контроллер (ПЛК), HMI панель и электрический шкаф управления</t>
  </si>
  <si>
    <t>HMI панель - не менее 7 дюймов. ПЛК: напряжение питания 24V DC, дискретные входы и выходы 24V DC – 16 входов, 16 выходов; Обмен сигналами по интерфейсу Ethernet, наличие дискретных входов/выходов. Электрический шкаф управления с установленным оборудованием</t>
  </si>
  <si>
    <t>Программное обеспечение для конфигурирования ПЛК и HMI</t>
  </si>
  <si>
    <t>Программное обеспечение позвляющиее выполнять конфигурирование и программирование ПЛК и HMI панелей</t>
  </si>
  <si>
    <t>на усмотрение организатора</t>
  </si>
  <si>
    <t xml:space="preserve">Кабель патч-корд </t>
  </si>
  <si>
    <t>Вилка RJ-45, длина не менее 3м</t>
  </si>
  <si>
    <t>Спецодежда, спецобувь</t>
  </si>
  <si>
    <t>Фитинг 5мм d4</t>
  </si>
  <si>
    <t>Металический</t>
  </si>
  <si>
    <t>Фитинг 5мм d5</t>
  </si>
  <si>
    <t>Предохранитель</t>
  </si>
  <si>
    <t>Защитные очки</t>
  </si>
  <si>
    <t>защитные очки пластиковые</t>
  </si>
  <si>
    <t>Защитная полумаска</t>
  </si>
  <si>
    <t>Защитная полумаска органов дыхания</t>
  </si>
  <si>
    <t>Пачка 500 листов</t>
  </si>
  <si>
    <t>Шариковая ручка</t>
  </si>
  <si>
    <t xml:space="preserve">Ботинки с металлическим подноском </t>
  </si>
  <si>
    <t>Защитная одежда, головной убор и перчатки</t>
  </si>
  <si>
    <t>Защитные перчатки</t>
  </si>
  <si>
    <t>Набор шестигранных ключей</t>
  </si>
  <si>
    <t>1 - 10 мм</t>
  </si>
  <si>
    <t>Металическая линейка</t>
  </si>
  <si>
    <t>Длина не менее 200 мм</t>
  </si>
  <si>
    <t>Рулетка</t>
  </si>
  <si>
    <t>до 3 м</t>
  </si>
  <si>
    <t xml:space="preserve">Штангенциркуль </t>
  </si>
  <si>
    <t>Щ-1 или электронный</t>
  </si>
  <si>
    <t>Монтаж и обслуживание промышленных роботов</t>
  </si>
  <si>
    <t>Программное обеспечение текстовые редакторы</t>
  </si>
  <si>
    <t>Программное обеспечение позвляющиее редактировать файлы word формата</t>
  </si>
  <si>
    <t xml:space="preserve">Коммутатор </t>
  </si>
  <si>
    <t>Коммутатор не менее 6 портов</t>
  </si>
  <si>
    <t>Система радиочастотной идентификации или её аналог</t>
  </si>
  <si>
    <t>Система радиочастотной идентификации изделий (RFID) предназначен для определения типа детали на основном конвейере. Должна иметь в своём составе RFID считыватель и передатчик, передающий данные об изделии в программируемый логический контроллер – 1 шт. 
RFID метки - 12 шт (по 1 шт на деталь).
Монтажные аксессуары, комплект (кронштейн для Din-рейки, кабель-каналы, хомуты, и др.) – 1 шт.</t>
  </si>
  <si>
    <t>Характеристики на усмотрение организатора</t>
  </si>
  <si>
    <t>Монитор (если будет ПК)</t>
  </si>
  <si>
    <t>Клавиатура (если будет ПК)</t>
  </si>
  <si>
    <t>Оборудование для юстировки/мастеризации</t>
  </si>
  <si>
    <t>Сменные аккумуляторы</t>
  </si>
  <si>
    <t>Предохранительные устройства</t>
  </si>
  <si>
    <t>Оборудования для калибровки РТК</t>
  </si>
  <si>
    <t xml:space="preserve">Складское помещение </t>
  </si>
  <si>
    <t>4 яруса</t>
  </si>
  <si>
    <t>Стеллаж металлический</t>
  </si>
  <si>
    <t>шт.</t>
  </si>
  <si>
    <t>Разьем для пайки/сборки системы безопастости</t>
  </si>
  <si>
    <t>Монтаж роботизированного комплекса</t>
  </si>
  <si>
    <t>Конфигурация промышленного робота</t>
  </si>
  <si>
    <t>Техническое облуживание промышленного робота</t>
  </si>
  <si>
    <t>Инструмент для снятия изоляции с проводов</t>
  </si>
  <si>
    <t>Инструмент для обжима проводов</t>
  </si>
  <si>
    <t>Программное обеспечения для написания оффлайн программ</t>
  </si>
  <si>
    <t>Программное обеспечение позвляющиее создавать управляюие программы для прмоышленного ррбота</t>
  </si>
  <si>
    <t>Заготовки согласно конкурому заданию</t>
  </si>
  <si>
    <t>Комплект заготовок позволяющих выполнить модуль конкурсного задания</t>
  </si>
  <si>
    <t>Создание цифрового двойника в САМ системе</t>
  </si>
  <si>
    <t>Защитная обувь</t>
  </si>
  <si>
    <t>Субъект РФ (регион проведения)</t>
  </si>
  <si>
    <t>Моб.телефон ГЭ</t>
  </si>
  <si>
    <t>Технический администратор площадки</t>
  </si>
  <si>
    <t>Электронная почта ТАП</t>
  </si>
  <si>
    <t>Моб.телефон ТАП</t>
  </si>
  <si>
    <t>Количество экспертов (ГЭ+ЭН+ИЭ+РГО(итоговый этап)+МЭ(финал)) + ТАП</t>
  </si>
  <si>
    <t>ЭН - эксперт-наставник</t>
  </si>
  <si>
    <t>ГЭ - главный эксперт</t>
  </si>
  <si>
    <t>ИЭ - индустриальный эксперт</t>
  </si>
  <si>
    <t>РГО - руководитель группы оценки</t>
  </si>
  <si>
    <t>МЭ - международный эксперт</t>
  </si>
  <si>
    <t>ТАП - технический администратор площадки</t>
  </si>
  <si>
    <t xml:space="preserve">Освещение: Допустимо верхнее искусственное освещение ( не менее ___ люкс) </t>
  </si>
  <si>
    <t>Покрытие пола: ковролин  - ___ м2 на всю зону</t>
  </si>
  <si>
    <t>Подведение/ отведение ГХВС (при необходимости): не требуется</t>
  </si>
  <si>
    <t>Освещение: Допустимо верхнее искусственное освещение ( не менее ___ люкс)</t>
  </si>
  <si>
    <t>Площадь зоны: не менее ____ кв.м.</t>
  </si>
  <si>
    <t xml:space="preserve">Технический администратор площадки: </t>
  </si>
  <si>
    <t>Количество экспертов (ЭН+ГЭ+ИЭ) + ТАП:</t>
  </si>
  <si>
    <t>Шуруповерт</t>
  </si>
  <si>
    <t>Набор сверел</t>
  </si>
  <si>
    <t>УШМ</t>
  </si>
  <si>
    <t>Набор бит</t>
  </si>
  <si>
    <t>Набор отверток</t>
  </si>
  <si>
    <t xml:space="preserve">Сборка и электро-подключение узлового шкафа </t>
  </si>
  <si>
    <t>Опорная металическая конструкция под шкаф</t>
  </si>
  <si>
    <t>пачка 100 шт</t>
  </si>
  <si>
    <t xml:space="preserve">Коннектор RJ-45 </t>
  </si>
  <si>
    <t>Комутатор управляемый 6 портов</t>
  </si>
  <si>
    <t>Блок питания 220 В - 24 вольта</t>
  </si>
  <si>
    <t>Реле электромагнитное 24 вольта на DIN рейку</t>
  </si>
  <si>
    <t>Заглушка для КВИ-2,5мм2</t>
  </si>
  <si>
    <t xml:space="preserve">пачка ( на 1 конкурсанта) </t>
  </si>
  <si>
    <t>Клема КВИ 2,5мм2  цвета PE</t>
  </si>
  <si>
    <t>Клема КВИ 2,5мм2  синяя</t>
  </si>
  <si>
    <t>Клема КВИ 2,5мм2  белая</t>
  </si>
  <si>
    <t>Ограничитель на DIN-рейку</t>
  </si>
  <si>
    <t>Кнопка аварийной остановки</t>
  </si>
  <si>
    <t>Вводной автомат 380 В</t>
  </si>
  <si>
    <t>Розетка 380 5 Pin 32A</t>
  </si>
  <si>
    <t>Вилка 380 5 Pin 32A</t>
  </si>
  <si>
    <t>Кабель 5 жил 6 кв</t>
  </si>
  <si>
    <t xml:space="preserve">м ( на 1 конкурсанта) </t>
  </si>
  <si>
    <t>Кабель канал 25х25 перворированный</t>
  </si>
  <si>
    <t xml:space="preserve">Стяжки кабельные 3,6 150 </t>
  </si>
  <si>
    <t xml:space="preserve">УЗО </t>
  </si>
  <si>
    <t>Диэлектрический коврик</t>
  </si>
  <si>
    <t>Саморезы по металлу для крепления DIN рейки</t>
  </si>
  <si>
    <t>Провод 2,5 кв белый</t>
  </si>
  <si>
    <t>1.5</t>
  </si>
  <si>
    <t>Провод 2,5 кв синий</t>
  </si>
  <si>
    <t>Провод 2,5 PE</t>
  </si>
  <si>
    <t>Провод 0,5 мм2</t>
  </si>
  <si>
    <t>НШВИ 2,5</t>
  </si>
  <si>
    <t>НШВИ 0,5</t>
  </si>
  <si>
    <t>Шкаф</t>
  </si>
  <si>
    <t>Контроллер программируемый логический</t>
  </si>
  <si>
    <t>Наличие rs-485 интерфейса</t>
  </si>
  <si>
    <t>Трехфазный асинхронный электродвигатель</t>
  </si>
  <si>
    <t>Частотный преобразователь модульного типа</t>
  </si>
  <si>
    <t xml:space="preserve">Панель оператора 7 дюймов </t>
  </si>
  <si>
    <t xml:space="preserve">Кнопка управления </t>
  </si>
  <si>
    <t>Маркеры для КВИ-4/16мм2 с нумерацие</t>
  </si>
  <si>
    <t xml:space="preserve">DIN-рейка оцинкованная перфорированная 125см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</si>
</sst>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0"/>
      <name val="Times New Roman"/>
      <family val="1"/>
    </font>
    <font>
      <sz val="11"/>
      <name val="Times New Roman"/>
      <family val="1"/>
    </font>
    <font>
      <sz val="11"/>
      <color rgb="FFFF0000"/>
      <name val="Times New Roman"/>
      <family val="1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</font>
    <font>
      <sz val="16"/>
      <color theme="1"/>
      <name val="Times New Roman"/>
      <family val="1"/>
    </font>
    <font>
      <b/>
      <sz val="16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0" fillId="0" borderId="0" applyNumberFormat="0" applyFill="0" applyBorder="0" applyAlignment="0" applyProtection="0"/>
  </cellStyleXfs>
  <cellXfs count="212">
    <xf numFmtId="0" fontId="0" fillId="0" borderId="0" xfId="0"/>
    <xf numFmtId="0" fontId="1" fillId="0" borderId="0" xfId="1"/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0" fontId="2" fillId="0" borderId="1" xfId="1" applyFont="1" applyBorder="1" applyAlignment="1">
      <alignment horizontal="left"/>
    </xf>
    <xf numFmtId="0" fontId="2" fillId="0" borderId="2" xfId="1" applyFont="1" applyBorder="1"/>
    <xf numFmtId="0" fontId="2" fillId="0" borderId="2" xfId="1" applyFont="1" applyBorder="1" applyAlignment="1">
      <alignment horizontal="left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5" xfId="1" applyFont="1" applyBorder="1"/>
    <xf numFmtId="0" fontId="8" fillId="0" borderId="1" xfId="1" applyFont="1" applyBorder="1" applyAlignment="1">
      <alignment vertical="center" wrapText="1"/>
    </xf>
    <xf numFmtId="0" fontId="9" fillId="0" borderId="20" xfId="0" applyFont="1" applyBorder="1" applyAlignment="1">
      <alignment vertical="top" wrapText="1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wrapText="1"/>
    </xf>
    <xf numFmtId="0" fontId="8" fillId="0" borderId="21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8" fillId="0" borderId="20" xfId="1" applyFont="1" applyBorder="1" applyAlignment="1">
      <alignment horizontal="center" vertical="center" wrapText="1"/>
    </xf>
    <xf numFmtId="0" fontId="8" fillId="0" borderId="20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11" fillId="0" borderId="20" xfId="0" applyFont="1" applyBorder="1" applyAlignment="1">
      <alignment horizontal="left" vertical="top" wrapText="1"/>
    </xf>
    <xf numFmtId="0" fontId="8" fillId="0" borderId="1" xfId="1" applyFont="1" applyBorder="1"/>
    <xf numFmtId="0" fontId="9" fillId="0" borderId="20" xfId="0" applyFont="1" applyBorder="1" applyAlignment="1">
      <alignment horizontal="center" vertical="top" wrapText="1"/>
    </xf>
    <xf numFmtId="0" fontId="7" fillId="0" borderId="0" xfId="1" applyFont="1"/>
    <xf numFmtId="0" fontId="9" fillId="0" borderId="23" xfId="0" applyFont="1" applyBorder="1" applyAlignment="1">
      <alignment horizontal="center" vertical="top" wrapText="1"/>
    </xf>
    <xf numFmtId="0" fontId="2" fillId="0" borderId="0" xfId="1" applyFont="1"/>
    <xf numFmtId="0" fontId="4" fillId="0" borderId="0" xfId="1" applyFont="1" applyAlignment="1">
      <alignment vertical="center" wrapText="1"/>
    </xf>
    <xf numFmtId="0" fontId="9" fillId="0" borderId="20" xfId="0" applyFont="1" applyBorder="1" applyAlignment="1">
      <alignment horizontal="left" vertical="top" wrapText="1"/>
    </xf>
    <xf numFmtId="0" fontId="8" fillId="0" borderId="1" xfId="1" applyFont="1" applyBorder="1" applyAlignment="1">
      <alignment horizontal="left"/>
    </xf>
    <xf numFmtId="0" fontId="14" fillId="0" borderId="0" xfId="0" applyFont="1" applyAlignment="1">
      <alignment wrapText="1"/>
    </xf>
    <xf numFmtId="0" fontId="14" fillId="0" borderId="0" xfId="0" applyFont="1"/>
    <xf numFmtId="0" fontId="14" fillId="0" borderId="20" xfId="0" applyFont="1" applyBorder="1" applyAlignment="1">
      <alignment wrapText="1"/>
    </xf>
    <xf numFmtId="0" fontId="14" fillId="0" borderId="20" xfId="0" applyFont="1" applyBorder="1" applyAlignment="1">
      <alignment horizontal="right" wrapText="1"/>
    </xf>
    <xf numFmtId="0" fontId="15" fillId="0" borderId="20" xfId="2" applyFont="1" applyBorder="1" applyAlignment="1">
      <alignment horizontal="right" wrapText="1"/>
    </xf>
    <xf numFmtId="0" fontId="6" fillId="0" borderId="0" xfId="1" applyFont="1"/>
    <xf numFmtId="0" fontId="6" fillId="0" borderId="0" xfId="1" applyFont="1" applyAlignment="1">
      <alignment vertical="center" wrapText="1"/>
    </xf>
    <xf numFmtId="0" fontId="13" fillId="0" borderId="0" xfId="1" applyFont="1" applyAlignment="1">
      <alignment vertical="center" wrapText="1"/>
    </xf>
    <xf numFmtId="0" fontId="2" fillId="0" borderId="18" xfId="1" applyFont="1" applyBorder="1" applyAlignment="1">
      <alignment horizontal="left"/>
    </xf>
    <xf numFmtId="0" fontId="2" fillId="0" borderId="25" xfId="1" applyFont="1" applyBorder="1" applyAlignment="1">
      <alignment horizontal="center" vertical="center"/>
    </xf>
    <xf numFmtId="0" fontId="3" fillId="0" borderId="1" xfId="1" applyFont="1" applyBorder="1" applyAlignment="1">
      <alignment horizontal="left"/>
    </xf>
    <xf numFmtId="0" fontId="2" fillId="0" borderId="2" xfId="1" applyFont="1" applyBorder="1" applyAlignment="1">
      <alignment horizontal="center" vertical="center"/>
    </xf>
    <xf numFmtId="0" fontId="2" fillId="0" borderId="26" xfId="1" applyFont="1" applyBorder="1" applyAlignment="1">
      <alignment horizontal="center" vertical="center" wrapText="1"/>
    </xf>
    <xf numFmtId="0" fontId="2" fillId="0" borderId="20" xfId="1" applyFont="1" applyBorder="1" applyAlignment="1">
      <alignment horizontal="center" vertical="center" wrapText="1"/>
    </xf>
    <xf numFmtId="0" fontId="2" fillId="0" borderId="20" xfId="1" applyFont="1" applyBorder="1" applyAlignment="1">
      <alignment horizontal="center" vertical="center"/>
    </xf>
    <xf numFmtId="0" fontId="2" fillId="0" borderId="20" xfId="1" applyFont="1" applyBorder="1"/>
    <xf numFmtId="0" fontId="2" fillId="0" borderId="21" xfId="1" applyFont="1" applyBorder="1" applyAlignment="1">
      <alignment horizontal="center" vertical="center" wrapText="1"/>
    </xf>
    <xf numFmtId="0" fontId="16" fillId="0" borderId="20" xfId="0" applyFont="1" applyBorder="1" applyAlignment="1">
      <alignment vertical="center" wrapText="1"/>
    </xf>
    <xf numFmtId="0" fontId="16" fillId="6" borderId="20" xfId="0" applyFont="1" applyFill="1" applyBorder="1" applyAlignment="1">
      <alignment vertical="center" wrapText="1"/>
    </xf>
    <xf numFmtId="0" fontId="2" fillId="0" borderId="21" xfId="1" applyFont="1" applyBorder="1" applyAlignment="1">
      <alignment horizontal="left"/>
    </xf>
    <xf numFmtId="0" fontId="2" fillId="0" borderId="5" xfId="1" applyFont="1" applyBorder="1" applyAlignment="1">
      <alignment horizontal="center" vertical="center"/>
    </xf>
    <xf numFmtId="0" fontId="2" fillId="0" borderId="20" xfId="1" applyFont="1" applyBorder="1" applyAlignment="1">
      <alignment wrapText="1"/>
    </xf>
    <xf numFmtId="0" fontId="3" fillId="0" borderId="1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3" fillId="0" borderId="18" xfId="1" applyFont="1" applyBorder="1" applyAlignment="1">
      <alignment horizontal="left"/>
    </xf>
    <xf numFmtId="0" fontId="16" fillId="0" borderId="20" xfId="0" applyFont="1" applyBorder="1" applyAlignment="1">
      <alignment horizontal="left" vertical="center" wrapText="1"/>
    </xf>
    <xf numFmtId="0" fontId="17" fillId="0" borderId="20" xfId="1" applyFont="1" applyBorder="1" applyAlignment="1">
      <alignment horizontal="left" vertical="center" wrapText="1"/>
    </xf>
    <xf numFmtId="0" fontId="16" fillId="0" borderId="24" xfId="0" applyFont="1" applyBorder="1" applyAlignment="1">
      <alignment vertical="center" wrapText="1"/>
    </xf>
    <xf numFmtId="0" fontId="17" fillId="0" borderId="20" xfId="0" applyFont="1" applyBorder="1" applyAlignment="1">
      <alignment horizontal="left" vertical="center" wrapText="1"/>
    </xf>
    <xf numFmtId="0" fontId="17" fillId="0" borderId="20" xfId="1" applyFont="1" applyBorder="1" applyAlignment="1">
      <alignment horizontal="left"/>
    </xf>
    <xf numFmtId="0" fontId="18" fillId="0" borderId="20" xfId="1" applyFont="1" applyBorder="1" applyAlignment="1">
      <alignment horizontal="left" vertical="center" wrapText="1"/>
    </xf>
    <xf numFmtId="0" fontId="8" fillId="0" borderId="2" xfId="1" applyFont="1" applyBorder="1" applyAlignment="1">
      <alignment horizontal="left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8" fillId="0" borderId="5" xfId="1" applyFont="1" applyBorder="1"/>
    <xf numFmtId="0" fontId="8" fillId="0" borderId="19" xfId="1" applyFont="1" applyBorder="1"/>
    <xf numFmtId="0" fontId="8" fillId="0" borderId="1" xfId="1" applyFont="1" applyBorder="1" applyAlignment="1">
      <alignment horizontal="left" vertical="center" wrapText="1"/>
    </xf>
    <xf numFmtId="0" fontId="9" fillId="0" borderId="23" xfId="0" applyFont="1" applyBorder="1" applyAlignment="1">
      <alignment horizontal="left" vertical="top" wrapText="1"/>
    </xf>
    <xf numFmtId="0" fontId="9" fillId="0" borderId="23" xfId="0" applyFont="1" applyBorder="1" applyAlignment="1">
      <alignment vertical="top" wrapText="1"/>
    </xf>
    <xf numFmtId="0" fontId="9" fillId="0" borderId="20" xfId="0" applyFont="1" applyBorder="1" applyAlignment="1">
      <alignment horizontal="justify" vertical="top" wrapText="1"/>
    </xf>
    <xf numFmtId="0" fontId="9" fillId="5" borderId="20" xfId="0" applyFont="1" applyFill="1" applyBorder="1" applyAlignment="1">
      <alignment vertical="center" wrapText="1"/>
    </xf>
    <xf numFmtId="0" fontId="9" fillId="6" borderId="20" xfId="0" applyFont="1" applyFill="1" applyBorder="1" applyAlignment="1">
      <alignment horizontal="left" vertical="top" wrapText="1"/>
    </xf>
    <xf numFmtId="0" fontId="8" fillId="0" borderId="2" xfId="1" applyFont="1" applyBorder="1" applyAlignment="1">
      <alignment horizontal="left"/>
    </xf>
    <xf numFmtId="0" fontId="8" fillId="0" borderId="2" xfId="1" applyFont="1" applyBorder="1"/>
    <xf numFmtId="0" fontId="22" fillId="0" borderId="6" xfId="1" applyFont="1" applyBorder="1" applyAlignment="1">
      <alignment horizontal="left" vertical="center" wrapText="1"/>
    </xf>
    <xf numFmtId="0" fontId="22" fillId="0" borderId="6" xfId="1" applyFont="1" applyBorder="1" applyAlignment="1">
      <alignment horizontal="center" vertical="center" wrapText="1"/>
    </xf>
    <xf numFmtId="0" fontId="22" fillId="0" borderId="21" xfId="1" applyFont="1" applyBorder="1" applyAlignment="1">
      <alignment horizontal="left"/>
    </xf>
    <xf numFmtId="0" fontId="26" fillId="6" borderId="27" xfId="0" applyFont="1" applyFill="1" applyBorder="1" applyAlignment="1">
      <alignment horizontal="left" vertical="center" wrapText="1"/>
    </xf>
    <xf numFmtId="0" fontId="26" fillId="6" borderId="27" xfId="0" applyFont="1" applyFill="1" applyBorder="1" applyAlignment="1">
      <alignment vertical="top" wrapText="1"/>
    </xf>
    <xf numFmtId="0" fontId="22" fillId="0" borderId="27" xfId="1" applyFont="1" applyBorder="1" applyAlignment="1">
      <alignment horizontal="center" vertical="center"/>
    </xf>
    <xf numFmtId="0" fontId="22" fillId="0" borderId="26" xfId="1" applyFont="1" applyBorder="1" applyAlignment="1">
      <alignment horizontal="center" vertical="center"/>
    </xf>
    <xf numFmtId="0" fontId="22" fillId="0" borderId="2" xfId="1" applyFont="1" applyBorder="1" applyAlignment="1">
      <alignment horizontal="center" vertical="center"/>
    </xf>
    <xf numFmtId="0" fontId="22" fillId="0" borderId="2" xfId="1" applyFont="1" applyBorder="1"/>
    <xf numFmtId="0" fontId="22" fillId="0" borderId="18" xfId="1" applyFont="1" applyBorder="1" applyAlignment="1">
      <alignment horizontal="left"/>
    </xf>
    <xf numFmtId="0" fontId="22" fillId="0" borderId="1" xfId="1" applyFont="1" applyBorder="1" applyAlignment="1">
      <alignment horizontal="center" vertical="center"/>
    </xf>
    <xf numFmtId="0" fontId="22" fillId="0" borderId="1" xfId="1" applyFont="1" applyBorder="1"/>
    <xf numFmtId="0" fontId="26" fillId="6" borderId="20" xfId="0" applyFont="1" applyFill="1" applyBorder="1" applyAlignment="1">
      <alignment horizontal="left" vertical="center" wrapText="1"/>
    </xf>
    <xf numFmtId="0" fontId="26" fillId="6" borderId="20" xfId="0" applyFont="1" applyFill="1" applyBorder="1" applyAlignment="1">
      <alignment vertical="top" wrapText="1"/>
    </xf>
    <xf numFmtId="0" fontId="22" fillId="0" borderId="1" xfId="1" applyFont="1" applyBorder="1" applyAlignment="1">
      <alignment horizontal="left" vertical="center" wrapText="1"/>
    </xf>
    <xf numFmtId="0" fontId="22" fillId="0" borderId="1" xfId="1" applyFont="1" applyBorder="1" applyAlignment="1">
      <alignment wrapText="1"/>
    </xf>
    <xf numFmtId="0" fontId="22" fillId="0" borderId="2" xfId="1" applyFont="1" applyBorder="1" applyAlignment="1">
      <alignment horizontal="center" vertical="center" wrapText="1"/>
    </xf>
    <xf numFmtId="0" fontId="22" fillId="0" borderId="1" xfId="1" applyFont="1" applyBorder="1" applyAlignment="1">
      <alignment horizontal="center" vertical="center" wrapText="1"/>
    </xf>
    <xf numFmtId="0" fontId="22" fillId="0" borderId="19" xfId="1" applyFont="1" applyBorder="1" applyAlignment="1">
      <alignment horizontal="center" vertical="center"/>
    </xf>
    <xf numFmtId="0" fontId="26" fillId="6" borderId="20" xfId="0" applyFont="1" applyFill="1" applyBorder="1" applyAlignment="1">
      <alignment vertical="center" wrapText="1"/>
    </xf>
    <xf numFmtId="0" fontId="26" fillId="0" borderId="20" xfId="0" applyFont="1" applyBorder="1" applyAlignment="1">
      <alignment vertical="center" wrapText="1"/>
    </xf>
    <xf numFmtId="0" fontId="22" fillId="0" borderId="22" xfId="1" applyFont="1" applyBorder="1" applyAlignment="1">
      <alignment horizontal="center" vertical="center" wrapText="1"/>
    </xf>
    <xf numFmtId="0" fontId="22" fillId="0" borderId="20" xfId="1" applyFont="1" applyBorder="1" applyAlignment="1">
      <alignment horizontal="center" vertical="center" wrapText="1"/>
    </xf>
    <xf numFmtId="0" fontId="22" fillId="0" borderId="25" xfId="1" applyFont="1" applyBorder="1" applyAlignment="1">
      <alignment horizontal="center" vertical="center" wrapText="1"/>
    </xf>
    <xf numFmtId="0" fontId="22" fillId="0" borderId="20" xfId="1" applyFont="1" applyBorder="1" applyAlignment="1">
      <alignment horizontal="center" vertical="center"/>
    </xf>
    <xf numFmtId="0" fontId="22" fillId="0" borderId="23" xfId="1" applyFont="1" applyBorder="1" applyAlignment="1">
      <alignment horizontal="center" vertical="center" wrapText="1"/>
    </xf>
    <xf numFmtId="0" fontId="22" fillId="0" borderId="28" xfId="1" applyFont="1" applyBorder="1" applyAlignment="1">
      <alignment horizontal="center" vertical="center" wrapText="1"/>
    </xf>
    <xf numFmtId="0" fontId="22" fillId="0" borderId="20" xfId="1" applyFont="1" applyBorder="1"/>
    <xf numFmtId="0" fontId="22" fillId="0" borderId="21" xfId="1" applyFont="1" applyBorder="1" applyAlignment="1">
      <alignment horizontal="center" vertical="center" wrapText="1"/>
    </xf>
    <xf numFmtId="0" fontId="22" fillId="0" borderId="17" xfId="1" applyFont="1" applyBorder="1" applyAlignment="1">
      <alignment horizontal="center" vertical="center"/>
    </xf>
    <xf numFmtId="0" fontId="26" fillId="0" borderId="24" xfId="0" applyFont="1" applyBorder="1" applyAlignment="1">
      <alignment horizontal="left" vertical="center" wrapText="1"/>
    </xf>
    <xf numFmtId="0" fontId="26" fillId="0" borderId="24" xfId="0" applyFont="1" applyBorder="1" applyAlignment="1">
      <alignment vertical="center" wrapText="1"/>
    </xf>
    <xf numFmtId="0" fontId="22" fillId="0" borderId="4" xfId="1" applyFont="1" applyBorder="1" applyAlignment="1">
      <alignment horizontal="center" vertical="center" wrapText="1"/>
    </xf>
    <xf numFmtId="0" fontId="22" fillId="0" borderId="3" xfId="1" applyFont="1" applyBorder="1" applyAlignment="1">
      <alignment horizontal="center" vertical="center"/>
    </xf>
    <xf numFmtId="0" fontId="26" fillId="0" borderId="20" xfId="0" applyFont="1" applyBorder="1" applyAlignment="1">
      <alignment horizontal="left" vertical="center" wrapText="1"/>
    </xf>
    <xf numFmtId="0" fontId="22" fillId="0" borderId="28" xfId="1" applyFont="1" applyBorder="1" applyAlignment="1">
      <alignment horizontal="center" vertical="center"/>
    </xf>
    <xf numFmtId="0" fontId="22" fillId="0" borderId="17" xfId="1" applyFont="1" applyBorder="1" applyAlignment="1">
      <alignment horizontal="center" vertical="center" wrapText="1"/>
    </xf>
    <xf numFmtId="0" fontId="22" fillId="0" borderId="25" xfId="1" applyFont="1" applyBorder="1" applyAlignment="1">
      <alignment horizontal="center" vertical="center"/>
    </xf>
    <xf numFmtId="0" fontId="22" fillId="0" borderId="24" xfId="1" applyFont="1" applyBorder="1" applyAlignment="1">
      <alignment horizontal="center" vertical="center" wrapText="1"/>
    </xf>
    <xf numFmtId="0" fontId="22" fillId="0" borderId="3" xfId="1" applyFont="1" applyBorder="1" applyAlignment="1">
      <alignment horizontal="center" vertical="center" wrapText="1"/>
    </xf>
    <xf numFmtId="0" fontId="22" fillId="0" borderId="26" xfId="1" applyFont="1" applyBorder="1" applyAlignment="1">
      <alignment horizontal="center" vertical="center" wrapText="1"/>
    </xf>
    <xf numFmtId="0" fontId="22" fillId="0" borderId="15" xfId="1" applyFont="1" applyBorder="1" applyAlignment="1">
      <alignment horizontal="center" vertical="center" wrapText="1"/>
    </xf>
    <xf numFmtId="0" fontId="22" fillId="0" borderId="4" xfId="1" applyFont="1" applyBorder="1" applyAlignment="1">
      <alignment horizontal="center" vertical="center"/>
    </xf>
    <xf numFmtId="0" fontId="22" fillId="0" borderId="24" xfId="1" applyFont="1" applyBorder="1" applyAlignment="1">
      <alignment horizontal="center" vertical="center"/>
    </xf>
    <xf numFmtId="0" fontId="22" fillId="0" borderId="30" xfId="1" applyFont="1" applyBorder="1" applyAlignment="1">
      <alignment horizontal="center" vertical="center"/>
    </xf>
    <xf numFmtId="0" fontId="22" fillId="0" borderId="24" xfId="1" applyFont="1" applyBorder="1"/>
    <xf numFmtId="0" fontId="22" fillId="0" borderId="20" xfId="1" applyFont="1" applyBorder="1" applyAlignment="1">
      <alignment horizontal="center"/>
    </xf>
    <xf numFmtId="0" fontId="26" fillId="6" borderId="31" xfId="0" applyFont="1" applyFill="1" applyBorder="1" applyAlignment="1">
      <alignment horizontal="left" vertical="center" wrapText="1"/>
    </xf>
    <xf numFmtId="0" fontId="22" fillId="0" borderId="27" xfId="1" applyFont="1" applyBorder="1" applyAlignment="1">
      <alignment horizontal="center" vertical="center" wrapText="1"/>
    </xf>
    <xf numFmtId="0" fontId="22" fillId="0" borderId="27" xfId="1" applyFont="1" applyBorder="1"/>
    <xf numFmtId="0" fontId="22" fillId="0" borderId="26" xfId="1" applyFont="1" applyBorder="1" applyAlignment="1">
      <alignment horizontal="left" vertical="center" wrapText="1"/>
    </xf>
    <xf numFmtId="0" fontId="22" fillId="0" borderId="2" xfId="1" applyFont="1" applyBorder="1" applyAlignment="1">
      <alignment wrapText="1"/>
    </xf>
    <xf numFmtId="0" fontId="22" fillId="0" borderId="5" xfId="1" applyFont="1" applyBorder="1" applyAlignment="1">
      <alignment horizontal="left" vertical="center" wrapText="1"/>
    </xf>
    <xf numFmtId="0" fontId="22" fillId="0" borderId="18" xfId="1" applyFont="1" applyBorder="1" applyAlignment="1">
      <alignment horizontal="center" vertical="center" wrapText="1"/>
    </xf>
    <xf numFmtId="0" fontId="26" fillId="6" borderId="28" xfId="0" applyFont="1" applyFill="1" applyBorder="1" applyAlignment="1">
      <alignment vertical="center" wrapText="1"/>
    </xf>
    <xf numFmtId="0" fontId="22" fillId="0" borderId="23" xfId="1" applyFont="1" applyBorder="1" applyAlignment="1">
      <alignment horizontal="center" vertical="center"/>
    </xf>
    <xf numFmtId="0" fontId="22" fillId="0" borderId="5" xfId="1" applyFont="1" applyBorder="1" applyAlignment="1">
      <alignment horizontal="center" vertical="center"/>
    </xf>
    <xf numFmtId="0" fontId="26" fillId="6" borderId="28" xfId="0" applyFont="1" applyFill="1" applyBorder="1" applyAlignment="1">
      <alignment horizontal="left" vertical="center" wrapText="1"/>
    </xf>
    <xf numFmtId="0" fontId="22" fillId="0" borderId="16" xfId="1" applyFont="1" applyBorder="1" applyAlignment="1">
      <alignment horizontal="center" vertical="center"/>
    </xf>
    <xf numFmtId="0" fontId="22" fillId="0" borderId="18" xfId="1" applyFont="1" applyBorder="1" applyAlignment="1">
      <alignment horizontal="center" vertical="center"/>
    </xf>
    <xf numFmtId="0" fontId="26" fillId="0" borderId="28" xfId="0" applyFont="1" applyBorder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vertical="center" wrapText="1"/>
    </xf>
    <xf numFmtId="0" fontId="22" fillId="0" borderId="1" xfId="1" applyFont="1" applyBorder="1" applyAlignment="1">
      <alignment horizontal="left"/>
    </xf>
    <xf numFmtId="0" fontId="8" fillId="0" borderId="11" xfId="1" applyFont="1" applyBorder="1" applyAlignment="1">
      <alignment horizontal="left" vertical="top" wrapText="1"/>
    </xf>
    <xf numFmtId="0" fontId="8" fillId="0" borderId="0" xfId="1" applyFont="1"/>
    <xf numFmtId="0" fontId="8" fillId="0" borderId="10" xfId="1" applyFont="1" applyBorder="1"/>
    <xf numFmtId="0" fontId="8" fillId="0" borderId="9" xfId="1" applyFont="1" applyBorder="1" applyAlignment="1">
      <alignment horizontal="left" vertical="top" wrapText="1"/>
    </xf>
    <xf numFmtId="0" fontId="8" fillId="0" borderId="8" xfId="1" applyFont="1" applyBorder="1"/>
    <xf numFmtId="0" fontId="8" fillId="0" borderId="7" xfId="1" applyFont="1" applyBorder="1"/>
    <xf numFmtId="0" fontId="19" fillId="2" borderId="4" xfId="1" applyFont="1" applyFill="1" applyBorder="1" applyAlignment="1">
      <alignment horizontal="center" vertical="center"/>
    </xf>
    <xf numFmtId="0" fontId="8" fillId="0" borderId="3" xfId="1" applyFont="1" applyBorder="1"/>
    <xf numFmtId="0" fontId="20" fillId="2" borderId="4" xfId="1" applyFont="1" applyFill="1" applyBorder="1" applyAlignment="1">
      <alignment horizontal="center" vertical="center"/>
    </xf>
    <xf numFmtId="0" fontId="21" fillId="0" borderId="3" xfId="1" applyFont="1" applyBorder="1"/>
    <xf numFmtId="0" fontId="21" fillId="0" borderId="14" xfId="1" applyFont="1" applyBorder="1" applyAlignment="1">
      <alignment horizontal="left" vertical="top" wrapText="1"/>
    </xf>
    <xf numFmtId="0" fontId="8" fillId="0" borderId="13" xfId="1" applyFont="1" applyBorder="1"/>
    <xf numFmtId="0" fontId="8" fillId="0" borderId="12" xfId="1" applyFont="1" applyBorder="1"/>
    <xf numFmtId="0" fontId="5" fillId="0" borderId="0" xfId="1" applyFont="1" applyAlignment="1">
      <alignment horizontal="left" vertical="top" wrapText="1"/>
    </xf>
    <xf numFmtId="0" fontId="19" fillId="3" borderId="21" xfId="1" applyFont="1" applyFill="1" applyBorder="1" applyAlignment="1">
      <alignment horizontal="center" vertical="center"/>
    </xf>
    <xf numFmtId="0" fontId="8" fillId="4" borderId="16" xfId="1" applyFont="1" applyFill="1" applyBorder="1" applyAlignment="1">
      <alignment horizontal="center"/>
    </xf>
    <xf numFmtId="0" fontId="8" fillId="4" borderId="26" xfId="1" applyFont="1" applyFill="1" applyBorder="1" applyAlignment="1">
      <alignment horizontal="center"/>
    </xf>
    <xf numFmtId="0" fontId="8" fillId="0" borderId="0" xfId="1" applyFont="1" applyAlignment="1">
      <alignment horizontal="right"/>
    </xf>
    <xf numFmtId="0" fontId="20" fillId="7" borderId="0" xfId="1" applyFont="1" applyFill="1" applyAlignment="1">
      <alignment horizontal="center" vertical="center" wrapText="1"/>
    </xf>
    <xf numFmtId="0" fontId="2" fillId="0" borderId="0" xfId="1" applyFont="1"/>
    <xf numFmtId="0" fontId="19" fillId="8" borderId="0" xfId="1" applyFont="1" applyFill="1" applyAlignment="1">
      <alignment horizontal="center"/>
    </xf>
    <xf numFmtId="0" fontId="19" fillId="7" borderId="0" xfId="1" applyFont="1" applyFill="1" applyAlignment="1">
      <alignment horizontal="center" vertical="center" wrapText="1"/>
    </xf>
    <xf numFmtId="0" fontId="5" fillId="0" borderId="0" xfId="1" applyFont="1" applyAlignment="1">
      <alignment horizontal="left"/>
    </xf>
    <xf numFmtId="0" fontId="22" fillId="0" borderId="11" xfId="1" applyFont="1" applyBorder="1" applyAlignment="1">
      <alignment horizontal="left" vertical="top" wrapText="1"/>
    </xf>
    <xf numFmtId="0" fontId="22" fillId="0" borderId="0" xfId="1" applyFont="1"/>
    <xf numFmtId="0" fontId="22" fillId="0" borderId="10" xfId="1" applyFont="1" applyBorder="1"/>
    <xf numFmtId="0" fontId="23" fillId="2" borderId="4" xfId="1" applyFont="1" applyFill="1" applyBorder="1" applyAlignment="1">
      <alignment horizontal="center" vertical="center"/>
    </xf>
    <xf numFmtId="0" fontId="22" fillId="0" borderId="3" xfId="1" applyFont="1" applyBorder="1"/>
    <xf numFmtId="0" fontId="22" fillId="0" borderId="0" xfId="1" applyFont="1" applyAlignment="1">
      <alignment horizontal="right"/>
    </xf>
    <xf numFmtId="0" fontId="24" fillId="7" borderId="0" xfId="1" applyFont="1" applyFill="1" applyAlignment="1">
      <alignment horizontal="center" vertical="center" wrapText="1"/>
    </xf>
    <xf numFmtId="0" fontId="23" fillId="8" borderId="0" xfId="1" applyFont="1" applyFill="1" applyAlignment="1">
      <alignment horizontal="center"/>
    </xf>
    <xf numFmtId="0" fontId="23" fillId="7" borderId="0" xfId="1" applyFont="1" applyFill="1" applyAlignment="1">
      <alignment horizontal="center" vertical="center" wrapText="1"/>
    </xf>
    <xf numFmtId="0" fontId="23" fillId="2" borderId="21" xfId="1" applyFont="1" applyFill="1" applyBorder="1" applyAlignment="1">
      <alignment horizontal="center" vertical="center"/>
    </xf>
    <xf numFmtId="0" fontId="23" fillId="2" borderId="17" xfId="1" applyFont="1" applyFill="1" applyBorder="1" applyAlignment="1">
      <alignment horizontal="center" vertical="center"/>
    </xf>
    <xf numFmtId="0" fontId="23" fillId="2" borderId="16" xfId="1" applyFont="1" applyFill="1" applyBorder="1" applyAlignment="1">
      <alignment horizontal="center" vertical="center"/>
    </xf>
    <xf numFmtId="0" fontId="25" fillId="0" borderId="14" xfId="1" applyFont="1" applyBorder="1" applyAlignment="1">
      <alignment horizontal="left" vertical="top" wrapText="1"/>
    </xf>
    <xf numFmtId="0" fontId="22" fillId="0" borderId="13" xfId="1" applyFont="1" applyBorder="1"/>
    <xf numFmtId="0" fontId="22" fillId="0" borderId="12" xfId="1" applyFont="1" applyBorder="1"/>
    <xf numFmtId="0" fontId="22" fillId="9" borderId="20" xfId="1" applyFont="1" applyFill="1" applyBorder="1" applyAlignment="1">
      <alignment horizontal="center" vertical="center" wrapText="1"/>
    </xf>
    <xf numFmtId="0" fontId="22" fillId="9" borderId="4" xfId="1" applyFont="1" applyFill="1" applyBorder="1" applyAlignment="1">
      <alignment horizontal="center"/>
    </xf>
    <xf numFmtId="0" fontId="22" fillId="9" borderId="3" xfId="1" applyFont="1" applyFill="1" applyBorder="1" applyAlignment="1">
      <alignment horizontal="center"/>
    </xf>
    <xf numFmtId="0" fontId="22" fillId="9" borderId="19" xfId="1" applyFont="1" applyFill="1" applyBorder="1" applyAlignment="1">
      <alignment horizontal="center"/>
    </xf>
    <xf numFmtId="0" fontId="22" fillId="9" borderId="23" xfId="1" applyFont="1" applyFill="1" applyBorder="1" applyAlignment="1">
      <alignment horizontal="center"/>
    </xf>
    <xf numFmtId="0" fontId="22" fillId="9" borderId="29" xfId="1" applyFont="1" applyFill="1" applyBorder="1" applyAlignment="1">
      <alignment horizontal="center"/>
    </xf>
    <xf numFmtId="0" fontId="22" fillId="9" borderId="28" xfId="1" applyFont="1" applyFill="1" applyBorder="1" applyAlignment="1">
      <alignment horizontal="center"/>
    </xf>
    <xf numFmtId="0" fontId="22" fillId="0" borderId="9" xfId="1" applyFont="1" applyBorder="1" applyAlignment="1">
      <alignment horizontal="left" vertical="top" wrapText="1"/>
    </xf>
    <xf numFmtId="0" fontId="22" fillId="0" borderId="8" xfId="1" applyFont="1" applyBorder="1"/>
    <xf numFmtId="0" fontId="22" fillId="0" borderId="7" xfId="1" applyFont="1" applyBorder="1"/>
    <xf numFmtId="0" fontId="4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3" fillId="0" borderId="3" xfId="1" applyFont="1" applyBorder="1"/>
    <xf numFmtId="0" fontId="2" fillId="0" borderId="0" xfId="1" applyFont="1" applyAlignment="1">
      <alignment horizontal="right"/>
    </xf>
    <xf numFmtId="0" fontId="13" fillId="7" borderId="0" xfId="1" applyFont="1" applyFill="1" applyAlignment="1">
      <alignment horizontal="center" vertical="center" wrapText="1"/>
    </xf>
    <xf numFmtId="0" fontId="6" fillId="8" borderId="0" xfId="1" applyFont="1" applyFill="1" applyAlignment="1">
      <alignment horizontal="center"/>
    </xf>
    <xf numFmtId="0" fontId="6" fillId="7" borderId="0" xfId="1" applyFont="1" applyFill="1" applyAlignment="1">
      <alignment horizontal="center" vertical="center" wrapText="1"/>
    </xf>
    <xf numFmtId="0" fontId="4" fillId="4" borderId="18" xfId="1" applyFont="1" applyFill="1" applyBorder="1" applyAlignment="1">
      <alignment horizontal="center"/>
    </xf>
    <xf numFmtId="0" fontId="4" fillId="4" borderId="16" xfId="1" applyFont="1" applyFill="1" applyBorder="1" applyAlignment="1">
      <alignment horizontal="center"/>
    </xf>
    <xf numFmtId="0" fontId="4" fillId="4" borderId="17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3" fillId="0" borderId="0" xfId="1" applyFont="1" applyAlignment="1">
      <alignment horizontal="right"/>
    </xf>
    <xf numFmtId="0" fontId="1" fillId="0" borderId="0" xfId="1"/>
    <xf numFmtId="0" fontId="13" fillId="7" borderId="16" xfId="1" applyFont="1" applyFill="1" applyBorder="1" applyAlignment="1">
      <alignment horizontal="center" vertical="center" wrapText="1"/>
    </xf>
    <xf numFmtId="0" fontId="27" fillId="6" borderId="20" xfId="0" applyFont="1" applyFill="1" applyBorder="1" applyAlignment="1">
      <alignment horizontal="left" vertical="center" wrapText="1"/>
    </xf>
    <xf numFmtId="0" fontId="2" fillId="0" borderId="0" xfId="1" applyFont="1" applyAlignment="1">
      <alignment horizontal="center" vertical="center"/>
    </xf>
    <xf numFmtId="0" fontId="2" fillId="0" borderId="23" xfId="1" applyFont="1" applyBorder="1" applyAlignment="1">
      <alignment horizontal="center" vertical="center"/>
    </xf>
    <xf numFmtId="0" fontId="17" fillId="0" borderId="1" xfId="1" applyFont="1" applyBorder="1" applyAlignment="1">
      <alignment horizontal="center" vertical="center"/>
    </xf>
    <xf numFmtId="0" fontId="27" fillId="0" borderId="20" xfId="0" applyFont="1" applyBorder="1" applyAlignment="1">
      <alignment horizontal="left" vertical="center" wrapText="1"/>
    </xf>
    <xf numFmtId="49" fontId="2" fillId="0" borderId="2" xfId="1" applyNumberFormat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center" wrapText="1"/>
    </xf>
    <xf numFmtId="0" fontId="11" fillId="0" borderId="24" xfId="0" applyFont="1" applyBorder="1" applyAlignment="1">
      <alignment horizontal="left" vertical="top" wrapText="1"/>
    </xf>
    <xf numFmtId="0" fontId="2" fillId="0" borderId="24" xfId="1" applyFont="1" applyBorder="1" applyAlignment="1">
      <alignment horizontal="center" vertical="center"/>
    </xf>
  </cellXfs>
  <cellStyles count="3">
    <cellStyle name="Гиперссылка" xfId="2" builtinId="8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alexander/Documents/!%20&#1044;&#1086;&#1082;&#1091;&#1084;&#1077;&#1085;&#1090;&#1099;%20MacBook%20Pro/!&#1056;&#1072;&#1073;&#1086;&#1090;&#1072;%20/WSR/2024%20-%202025/&#1052;&#1086;&#1085;&#1090;&#1072;&#1078;%20&#1080;%20&#1086;&#1073;&#1089;&#1083;&#1091;&#1078;&#1080;&#1074;&#1072;&#1085;&#1080;&#1077;%20&#1087;&#1088;&#1086;&#1084;&#1099;&#1096;&#1083;&#1077;&#1085;&#1085;&#1099;&#1093;%20&#1088;&#1086;&#1073;&#1086;&#1090;&#1086;&#1074;/shablony_dokumentov%20sezon_2025/02-&#1048;&#1085;&#1092;&#1088;&#1072;&#1089;&#1090;&#1088;&#1091;&#1082;&#1090;&#1091;&#1088;&#1085;&#1099;&#1080;&#774;%20&#1083;&#1080;&#1089;&#1090;.xlsx" TargetMode="External"/><Relationship Id="rId1" Type="http://schemas.openxmlformats.org/officeDocument/2006/relationships/externalLinkPath" Target="02-&#1048;&#1085;&#1092;&#1088;&#1072;&#1089;&#1090;&#1088;&#1091;&#1082;&#1090;&#1091;&#1088;&#1085;&#1099;&#1080;&#774;%20&#1083;&#1080;&#1089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Информация о Чемпионате"/>
      <sheetName val="Общая инфраструктура"/>
      <sheetName val="Рабочее место конкурсантов"/>
      <sheetName val="Расходные материалы"/>
      <sheetName val="Личный инструмент участника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5"/>
  <sheetViews>
    <sheetView workbookViewId="0">
      <selection activeCell="B5" sqref="B5"/>
    </sheetView>
  </sheetViews>
  <sheetFormatPr baseColWidth="10" defaultColWidth="8.83203125" defaultRowHeight="18" x14ac:dyDescent="0.2"/>
  <cols>
    <col min="1" max="1" width="46.5" style="31" customWidth="1"/>
    <col min="2" max="2" width="90.5" style="32" customWidth="1"/>
  </cols>
  <sheetData>
    <row r="2" spans="1:2" x14ac:dyDescent="0.2">
      <c r="B2" s="31"/>
    </row>
    <row r="3" spans="1:2" ht="19" x14ac:dyDescent="0.2">
      <c r="A3" s="33" t="s">
        <v>79</v>
      </c>
      <c r="B3" s="34" t="s">
        <v>164</v>
      </c>
    </row>
    <row r="4" spans="1:2" ht="19" x14ac:dyDescent="0.2">
      <c r="A4" s="33" t="s">
        <v>93</v>
      </c>
      <c r="B4" s="34" t="s">
        <v>95</v>
      </c>
    </row>
    <row r="5" spans="1:2" ht="19" x14ac:dyDescent="0.2">
      <c r="A5" s="33" t="s">
        <v>194</v>
      </c>
      <c r="B5" s="34"/>
    </row>
    <row r="6" spans="1:2" ht="38" x14ac:dyDescent="0.2">
      <c r="A6" s="33" t="s">
        <v>85</v>
      </c>
      <c r="B6" s="34"/>
    </row>
    <row r="7" spans="1:2" ht="19" x14ac:dyDescent="0.2">
      <c r="A7" s="33" t="s">
        <v>94</v>
      </c>
      <c r="B7" s="34"/>
    </row>
    <row r="8" spans="1:2" ht="19" x14ac:dyDescent="0.2">
      <c r="A8" s="33" t="s">
        <v>80</v>
      </c>
      <c r="B8" s="34"/>
    </row>
    <row r="9" spans="1:2" ht="19" x14ac:dyDescent="0.2">
      <c r="A9" s="33" t="s">
        <v>81</v>
      </c>
      <c r="B9" s="34"/>
    </row>
    <row r="10" spans="1:2" ht="19" x14ac:dyDescent="0.2">
      <c r="A10" s="33" t="s">
        <v>84</v>
      </c>
      <c r="B10" s="35"/>
    </row>
    <row r="11" spans="1:2" ht="19" x14ac:dyDescent="0.2">
      <c r="A11" s="33" t="s">
        <v>195</v>
      </c>
      <c r="B11" s="34"/>
    </row>
    <row r="12" spans="1:2" ht="19" x14ac:dyDescent="0.2">
      <c r="A12" s="33" t="s">
        <v>196</v>
      </c>
      <c r="B12" s="34"/>
    </row>
    <row r="13" spans="1:2" ht="19" x14ac:dyDescent="0.2">
      <c r="A13" s="33" t="s">
        <v>197</v>
      </c>
      <c r="B13" s="35"/>
    </row>
    <row r="14" spans="1:2" ht="19" x14ac:dyDescent="0.2">
      <c r="A14" s="33" t="s">
        <v>198</v>
      </c>
      <c r="B14" s="34"/>
    </row>
    <row r="15" spans="1:2" ht="19" x14ac:dyDescent="0.2">
      <c r="A15" s="33" t="s">
        <v>82</v>
      </c>
      <c r="B15" s="34"/>
    </row>
    <row r="16" spans="1:2" ht="19" x14ac:dyDescent="0.2">
      <c r="A16" s="33" t="s">
        <v>83</v>
      </c>
      <c r="B16" s="34">
        <v>4</v>
      </c>
    </row>
    <row r="17" spans="1:2" ht="57" x14ac:dyDescent="0.2">
      <c r="A17" s="33" t="s">
        <v>199</v>
      </c>
      <c r="B17" s="34"/>
    </row>
    <row r="20" spans="1:2" ht="19" x14ac:dyDescent="0.2">
      <c r="A20" s="31" t="s">
        <v>200</v>
      </c>
    </row>
    <row r="21" spans="1:2" ht="19" x14ac:dyDescent="0.2">
      <c r="A21" s="31" t="s">
        <v>201</v>
      </c>
    </row>
    <row r="22" spans="1:2" ht="19" x14ac:dyDescent="0.2">
      <c r="A22" s="31" t="s">
        <v>202</v>
      </c>
    </row>
    <row r="23" spans="1:2" ht="19" x14ac:dyDescent="0.2">
      <c r="A23" s="31" t="s">
        <v>203</v>
      </c>
    </row>
    <row r="24" spans="1:2" ht="19" x14ac:dyDescent="0.2">
      <c r="A24" s="31" t="s">
        <v>204</v>
      </c>
    </row>
    <row r="25" spans="1:2" ht="38" x14ac:dyDescent="0.2">
      <c r="A25" s="31" t="s">
        <v>205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3"/>
  <sheetViews>
    <sheetView tabSelected="1" zoomScale="119" zoomScaleNormal="150" workbookViewId="0">
      <selection activeCell="A6" sqref="A6:H15"/>
    </sheetView>
  </sheetViews>
  <sheetFormatPr baseColWidth="10" defaultColWidth="14.5" defaultRowHeight="15" customHeight="1" x14ac:dyDescent="0.2"/>
  <cols>
    <col min="1" max="1" width="5.1640625" style="27" customWidth="1"/>
    <col min="2" max="2" width="52" style="27" customWidth="1"/>
    <col min="3" max="3" width="30.83203125" style="27" customWidth="1"/>
    <col min="4" max="4" width="22" style="27" customWidth="1"/>
    <col min="5" max="5" width="15.5" style="27" customWidth="1"/>
    <col min="6" max="6" width="19.6640625" style="27" bestFit="1" customWidth="1"/>
    <col min="7" max="7" width="14.5" style="27" customWidth="1"/>
    <col min="8" max="8" width="25" style="27" bestFit="1" customWidth="1"/>
    <col min="9" max="11" width="8.6640625" style="1" customWidth="1"/>
    <col min="12" max="16384" width="14.5" style="1"/>
  </cols>
  <sheetData>
    <row r="1" spans="1:10" x14ac:dyDescent="0.2">
      <c r="A1" s="158" t="s">
        <v>25</v>
      </c>
      <c r="B1" s="142"/>
      <c r="C1" s="142"/>
      <c r="D1" s="142"/>
      <c r="E1" s="142"/>
      <c r="F1" s="142"/>
      <c r="G1" s="142"/>
      <c r="H1" s="142"/>
    </row>
    <row r="2" spans="1:10" ht="20" x14ac:dyDescent="0.2">
      <c r="A2" s="161" t="s">
        <v>91</v>
      </c>
      <c r="B2" s="161"/>
      <c r="C2" s="161"/>
      <c r="D2" s="161"/>
      <c r="E2" s="161"/>
      <c r="F2" s="161"/>
      <c r="G2" s="161"/>
      <c r="H2" s="161"/>
    </row>
    <row r="3" spans="1:10" ht="21" customHeight="1" x14ac:dyDescent="0.2">
      <c r="A3" s="162" t="str">
        <f>'Информация о Чемпионате'!B4</f>
        <v>Региональный этап</v>
      </c>
      <c r="B3" s="162"/>
      <c r="C3" s="162"/>
      <c r="D3" s="162"/>
      <c r="E3" s="162"/>
      <c r="F3" s="162"/>
      <c r="G3" s="162"/>
      <c r="H3" s="162"/>
      <c r="I3" s="28"/>
      <c r="J3" s="28"/>
    </row>
    <row r="4" spans="1:10" ht="20" x14ac:dyDescent="0.2">
      <c r="A4" s="161" t="s">
        <v>92</v>
      </c>
      <c r="B4" s="161"/>
      <c r="C4" s="161"/>
      <c r="D4" s="161"/>
      <c r="E4" s="161"/>
      <c r="F4" s="161"/>
      <c r="G4" s="161"/>
      <c r="H4" s="161"/>
    </row>
    <row r="5" spans="1:10" ht="22.5" customHeight="1" x14ac:dyDescent="0.2">
      <c r="A5" s="159" t="str">
        <f>'Информация о Чемпионате'!B3</f>
        <v>Монтаж и обслуживание промышленных роботов</v>
      </c>
      <c r="B5" s="159"/>
      <c r="C5" s="159"/>
      <c r="D5" s="159"/>
      <c r="E5" s="159"/>
      <c r="F5" s="159"/>
      <c r="G5" s="159"/>
      <c r="H5" s="159"/>
    </row>
    <row r="6" spans="1:10" ht="15" customHeight="1" x14ac:dyDescent="0.2">
      <c r="A6" s="154" t="s">
        <v>27</v>
      </c>
      <c r="B6" s="160"/>
      <c r="C6" s="160"/>
      <c r="D6" s="160"/>
      <c r="E6" s="160"/>
      <c r="F6" s="160"/>
      <c r="G6" s="160"/>
      <c r="H6" s="160"/>
    </row>
    <row r="7" spans="1:10" ht="15.75" customHeight="1" x14ac:dyDescent="0.2">
      <c r="A7" s="154" t="s">
        <v>89</v>
      </c>
      <c r="B7" s="154"/>
      <c r="C7" s="163">
        <f>'[1]Информация о Чемпионате'!B5</f>
        <v>0</v>
      </c>
      <c r="D7" s="163"/>
      <c r="E7" s="163"/>
      <c r="F7" s="163"/>
      <c r="G7" s="163"/>
      <c r="H7" s="163"/>
    </row>
    <row r="8" spans="1:10" ht="15.75" customHeight="1" x14ac:dyDescent="0.2">
      <c r="A8" s="154" t="s">
        <v>90</v>
      </c>
      <c r="B8" s="154"/>
      <c r="C8" s="154"/>
      <c r="D8" s="163">
        <f>'[1]Информация о Чемпионате'!B6</f>
        <v>0</v>
      </c>
      <c r="E8" s="163"/>
      <c r="F8" s="163"/>
      <c r="G8" s="163"/>
      <c r="H8" s="163"/>
    </row>
    <row r="9" spans="1:10" ht="15.75" customHeight="1" x14ac:dyDescent="0.2">
      <c r="A9" s="154" t="s">
        <v>86</v>
      </c>
      <c r="B9" s="154"/>
      <c r="C9" s="154">
        <f>'[1]Информация о Чемпионате'!B7</f>
        <v>0</v>
      </c>
      <c r="D9" s="154"/>
      <c r="E9" s="154"/>
      <c r="F9" s="154"/>
      <c r="G9" s="154"/>
      <c r="H9" s="154"/>
    </row>
    <row r="10" spans="1:10" ht="15.75" customHeight="1" x14ac:dyDescent="0.2">
      <c r="A10" s="154" t="s">
        <v>88</v>
      </c>
      <c r="B10" s="154"/>
      <c r="C10" s="154">
        <f>'[1]Информация о Чемпионате'!B9</f>
        <v>0</v>
      </c>
      <c r="D10" s="154"/>
      <c r="E10" s="154">
        <f>'[1]Информация о Чемпионате'!B10</f>
        <v>0</v>
      </c>
      <c r="F10" s="154"/>
      <c r="G10" s="154">
        <f>'[1]Информация о Чемпионате'!B11</f>
        <v>0</v>
      </c>
      <c r="H10" s="154"/>
    </row>
    <row r="11" spans="1:10" ht="15.75" customHeight="1" x14ac:dyDescent="0.2">
      <c r="A11" s="154" t="s">
        <v>211</v>
      </c>
      <c r="B11" s="154"/>
      <c r="C11" s="154">
        <f>'[1]Информация о Чемпионате'!B12</f>
        <v>0</v>
      </c>
      <c r="D11" s="154"/>
      <c r="E11" s="154">
        <f>'[1]Информация о Чемпионате'!B13</f>
        <v>0</v>
      </c>
      <c r="F11" s="154"/>
      <c r="G11" s="154">
        <f>'[1]Информация о Чемпионате'!B14</f>
        <v>0</v>
      </c>
      <c r="H11" s="154"/>
    </row>
    <row r="12" spans="1:10" ht="15.75" customHeight="1" x14ac:dyDescent="0.2">
      <c r="A12" s="154" t="s">
        <v>212</v>
      </c>
      <c r="B12" s="154"/>
      <c r="C12" s="154">
        <f>'[1]Информация о Чемпионате'!B17</f>
        <v>0</v>
      </c>
      <c r="D12" s="154"/>
      <c r="E12" s="154"/>
      <c r="F12" s="154"/>
      <c r="G12" s="154"/>
      <c r="H12" s="154"/>
    </row>
    <row r="13" spans="1:10" ht="15.75" customHeight="1" x14ac:dyDescent="0.2">
      <c r="A13" s="154" t="s">
        <v>77</v>
      </c>
      <c r="B13" s="154"/>
      <c r="C13" s="154">
        <f>'[1]Информация о Чемпионате'!B15</f>
        <v>0</v>
      </c>
      <c r="D13" s="154"/>
      <c r="E13" s="154"/>
      <c r="F13" s="154"/>
      <c r="G13" s="154"/>
      <c r="H13" s="154"/>
    </row>
    <row r="14" spans="1:10" ht="15.75" customHeight="1" x14ac:dyDescent="0.2">
      <c r="A14" s="154" t="s">
        <v>78</v>
      </c>
      <c r="B14" s="154"/>
      <c r="C14" s="154">
        <f>'[1]Информация о Чемпионате'!B16</f>
        <v>0</v>
      </c>
      <c r="D14" s="154"/>
      <c r="E14" s="154"/>
      <c r="F14" s="154"/>
      <c r="G14" s="154"/>
      <c r="H14" s="154"/>
    </row>
    <row r="15" spans="1:10" ht="15.75" customHeight="1" x14ac:dyDescent="0.2">
      <c r="A15" s="154" t="s">
        <v>87</v>
      </c>
      <c r="B15" s="154"/>
      <c r="C15" s="154">
        <f>'[1]Информация о Чемпионате'!B8</f>
        <v>0</v>
      </c>
      <c r="D15" s="154"/>
      <c r="E15" s="154"/>
      <c r="F15" s="154"/>
      <c r="G15" s="154"/>
      <c r="H15" s="154"/>
    </row>
    <row r="16" spans="1:10" ht="21" thickBot="1" x14ac:dyDescent="0.25">
      <c r="A16" s="155" t="s">
        <v>74</v>
      </c>
      <c r="B16" s="156"/>
      <c r="C16" s="156"/>
      <c r="D16" s="156"/>
      <c r="E16" s="156"/>
      <c r="F16" s="156"/>
      <c r="G16" s="156"/>
      <c r="H16" s="157"/>
    </row>
    <row r="17" spans="1:8" x14ac:dyDescent="0.2">
      <c r="A17" s="151" t="s">
        <v>20</v>
      </c>
      <c r="B17" s="152"/>
      <c r="C17" s="152"/>
      <c r="D17" s="152"/>
      <c r="E17" s="152"/>
      <c r="F17" s="152"/>
      <c r="G17" s="152"/>
      <c r="H17" s="153"/>
    </row>
    <row r="18" spans="1:8" x14ac:dyDescent="0.2">
      <c r="A18" s="141" t="s">
        <v>35</v>
      </c>
      <c r="B18" s="142"/>
      <c r="C18" s="142"/>
      <c r="D18" s="142"/>
      <c r="E18" s="142"/>
      <c r="F18" s="142"/>
      <c r="G18" s="142"/>
      <c r="H18" s="143"/>
    </row>
    <row r="19" spans="1:8" x14ac:dyDescent="0.2">
      <c r="A19" s="141" t="s">
        <v>206</v>
      </c>
      <c r="B19" s="142"/>
      <c r="C19" s="142"/>
      <c r="D19" s="142"/>
      <c r="E19" s="142"/>
      <c r="F19" s="142"/>
      <c r="G19" s="142"/>
      <c r="H19" s="143"/>
    </row>
    <row r="20" spans="1:8" x14ac:dyDescent="0.2">
      <c r="A20" s="141" t="s">
        <v>19</v>
      </c>
      <c r="B20" s="142"/>
      <c r="C20" s="142"/>
      <c r="D20" s="142"/>
      <c r="E20" s="142"/>
      <c r="F20" s="142"/>
      <c r="G20" s="142"/>
      <c r="H20" s="143"/>
    </row>
    <row r="21" spans="1:8" x14ac:dyDescent="0.2">
      <c r="A21" s="141" t="s">
        <v>98</v>
      </c>
      <c r="B21" s="142"/>
      <c r="C21" s="142"/>
      <c r="D21" s="142"/>
      <c r="E21" s="142"/>
      <c r="F21" s="142"/>
      <c r="G21" s="142"/>
      <c r="H21" s="143"/>
    </row>
    <row r="22" spans="1:8" ht="15" customHeight="1" x14ac:dyDescent="0.2">
      <c r="A22" s="141" t="s">
        <v>99</v>
      </c>
      <c r="B22" s="142"/>
      <c r="C22" s="142"/>
      <c r="D22" s="142"/>
      <c r="E22" s="142"/>
      <c r="F22" s="142"/>
      <c r="G22" s="142"/>
      <c r="H22" s="143"/>
    </row>
    <row r="23" spans="1:8" x14ac:dyDescent="0.2">
      <c r="A23" s="141" t="s">
        <v>207</v>
      </c>
      <c r="B23" s="142"/>
      <c r="C23" s="142"/>
      <c r="D23" s="142"/>
      <c r="E23" s="142"/>
      <c r="F23" s="142"/>
      <c r="G23" s="142"/>
      <c r="H23" s="143"/>
    </row>
    <row r="24" spans="1:8" x14ac:dyDescent="0.2">
      <c r="A24" s="141" t="s">
        <v>208</v>
      </c>
      <c r="B24" s="142"/>
      <c r="C24" s="142"/>
      <c r="D24" s="142"/>
      <c r="E24" s="142"/>
      <c r="F24" s="142"/>
      <c r="G24" s="142"/>
      <c r="H24" s="143"/>
    </row>
    <row r="25" spans="1:8" ht="16" thickBot="1" x14ac:dyDescent="0.25">
      <c r="A25" s="144" t="s">
        <v>42</v>
      </c>
      <c r="B25" s="145"/>
      <c r="C25" s="145"/>
      <c r="D25" s="145"/>
      <c r="E25" s="145"/>
      <c r="F25" s="145"/>
      <c r="G25" s="145"/>
      <c r="H25" s="146"/>
    </row>
    <row r="26" spans="1:8" ht="60" x14ac:dyDescent="0.2">
      <c r="A26" s="62" t="s">
        <v>13</v>
      </c>
      <c r="B26" s="63" t="s">
        <v>12</v>
      </c>
      <c r="C26" s="63" t="s">
        <v>11</v>
      </c>
      <c r="D26" s="64" t="s">
        <v>10</v>
      </c>
      <c r="E26" s="64" t="s">
        <v>9</v>
      </c>
      <c r="F26" s="64" t="s">
        <v>8</v>
      </c>
      <c r="G26" s="64" t="s">
        <v>7</v>
      </c>
      <c r="H26" s="64" t="s">
        <v>26</v>
      </c>
    </row>
    <row r="27" spans="1:8" x14ac:dyDescent="0.2">
      <c r="A27" s="30">
        <v>1</v>
      </c>
      <c r="B27" s="13" t="s">
        <v>16</v>
      </c>
      <c r="C27" s="14" t="s">
        <v>37</v>
      </c>
      <c r="D27" s="15" t="s">
        <v>15</v>
      </c>
      <c r="E27" s="15">
        <v>3</v>
      </c>
      <c r="F27" s="15" t="s">
        <v>0</v>
      </c>
      <c r="G27" s="15">
        <v>3</v>
      </c>
      <c r="H27" s="23"/>
    </row>
    <row r="28" spans="1:8" ht="46" x14ac:dyDescent="0.2">
      <c r="A28" s="30">
        <v>2</v>
      </c>
      <c r="B28" s="13" t="s">
        <v>24</v>
      </c>
      <c r="C28" s="16" t="s">
        <v>38</v>
      </c>
      <c r="D28" s="15" t="s">
        <v>15</v>
      </c>
      <c r="E28" s="15">
        <v>7</v>
      </c>
      <c r="F28" s="15" t="s">
        <v>0</v>
      </c>
      <c r="G28" s="15">
        <v>7</v>
      </c>
      <c r="H28" s="23"/>
    </row>
    <row r="29" spans="1:8" ht="23.25" customHeight="1" thickBot="1" x14ac:dyDescent="0.25">
      <c r="A29" s="147" t="s">
        <v>75</v>
      </c>
      <c r="B29" s="148"/>
      <c r="C29" s="148"/>
      <c r="D29" s="148"/>
      <c r="E29" s="148"/>
      <c r="F29" s="148"/>
      <c r="G29" s="148"/>
      <c r="H29" s="148"/>
    </row>
    <row r="30" spans="1:8" ht="15.75" customHeight="1" x14ac:dyDescent="0.2">
      <c r="A30" s="151" t="s">
        <v>20</v>
      </c>
      <c r="B30" s="152"/>
      <c r="C30" s="152"/>
      <c r="D30" s="152"/>
      <c r="E30" s="152"/>
      <c r="F30" s="152"/>
      <c r="G30" s="152"/>
      <c r="H30" s="153"/>
    </row>
    <row r="31" spans="1:8" ht="15" customHeight="1" x14ac:dyDescent="0.2">
      <c r="A31" s="141" t="s">
        <v>40</v>
      </c>
      <c r="B31" s="142"/>
      <c r="C31" s="142"/>
      <c r="D31" s="142"/>
      <c r="E31" s="142"/>
      <c r="F31" s="142"/>
      <c r="G31" s="142"/>
      <c r="H31" s="143"/>
    </row>
    <row r="32" spans="1:8" ht="15" customHeight="1" x14ac:dyDescent="0.2">
      <c r="A32" s="141" t="s">
        <v>209</v>
      </c>
      <c r="B32" s="142"/>
      <c r="C32" s="142"/>
      <c r="D32" s="142"/>
      <c r="E32" s="142"/>
      <c r="F32" s="142"/>
      <c r="G32" s="142"/>
      <c r="H32" s="143"/>
    </row>
    <row r="33" spans="1:8" ht="15" customHeight="1" x14ac:dyDescent="0.2">
      <c r="A33" s="141" t="s">
        <v>19</v>
      </c>
      <c r="B33" s="142"/>
      <c r="C33" s="142"/>
      <c r="D33" s="142"/>
      <c r="E33" s="142"/>
      <c r="F33" s="142"/>
      <c r="G33" s="142"/>
      <c r="H33" s="143"/>
    </row>
    <row r="34" spans="1:8" ht="15" customHeight="1" x14ac:dyDescent="0.2">
      <c r="A34" s="141" t="s">
        <v>98</v>
      </c>
      <c r="B34" s="142"/>
      <c r="C34" s="142"/>
      <c r="D34" s="142"/>
      <c r="E34" s="142"/>
      <c r="F34" s="142"/>
      <c r="G34" s="142"/>
      <c r="H34" s="143"/>
    </row>
    <row r="35" spans="1:8" ht="15" customHeight="1" x14ac:dyDescent="0.2">
      <c r="A35" s="141" t="s">
        <v>99</v>
      </c>
      <c r="B35" s="142"/>
      <c r="C35" s="142"/>
      <c r="D35" s="142"/>
      <c r="E35" s="142"/>
      <c r="F35" s="142"/>
      <c r="G35" s="142"/>
      <c r="H35" s="143"/>
    </row>
    <row r="36" spans="1:8" ht="15" customHeight="1" x14ac:dyDescent="0.2">
      <c r="A36" s="141" t="s">
        <v>207</v>
      </c>
      <c r="B36" s="142"/>
      <c r="C36" s="142"/>
      <c r="D36" s="142"/>
      <c r="E36" s="142"/>
      <c r="F36" s="142"/>
      <c r="G36" s="142"/>
      <c r="H36" s="143"/>
    </row>
    <row r="37" spans="1:8" ht="15" customHeight="1" x14ac:dyDescent="0.2">
      <c r="A37" s="141" t="s">
        <v>41</v>
      </c>
      <c r="B37" s="142"/>
      <c r="C37" s="142"/>
      <c r="D37" s="142"/>
      <c r="E37" s="142"/>
      <c r="F37" s="142"/>
      <c r="G37" s="142"/>
      <c r="H37" s="143"/>
    </row>
    <row r="38" spans="1:8" ht="15.75" customHeight="1" thickBot="1" x14ac:dyDescent="0.25">
      <c r="A38" s="144" t="s">
        <v>42</v>
      </c>
      <c r="B38" s="145"/>
      <c r="C38" s="145"/>
      <c r="D38" s="145"/>
      <c r="E38" s="145"/>
      <c r="F38" s="145"/>
      <c r="G38" s="145"/>
      <c r="H38" s="146"/>
    </row>
    <row r="39" spans="1:8" ht="60" x14ac:dyDescent="0.2">
      <c r="A39" s="65" t="s">
        <v>13</v>
      </c>
      <c r="B39" s="65" t="s">
        <v>12</v>
      </c>
      <c r="C39" s="63" t="s">
        <v>11</v>
      </c>
      <c r="D39" s="65" t="s">
        <v>10</v>
      </c>
      <c r="E39" s="66" t="s">
        <v>9</v>
      </c>
      <c r="F39" s="66" t="s">
        <v>8</v>
      </c>
      <c r="G39" s="66" t="s">
        <v>7</v>
      </c>
      <c r="H39" s="65" t="s">
        <v>26</v>
      </c>
    </row>
    <row r="40" spans="1:8" ht="28" x14ac:dyDescent="0.2">
      <c r="A40" s="64">
        <v>1</v>
      </c>
      <c r="B40" s="14" t="s">
        <v>16</v>
      </c>
      <c r="C40" s="14" t="s">
        <v>43</v>
      </c>
      <c r="D40" s="17" t="s">
        <v>15</v>
      </c>
      <c r="E40" s="19">
        <v>1</v>
      </c>
      <c r="F40" s="19" t="s">
        <v>48</v>
      </c>
      <c r="G40" s="19">
        <v>5</v>
      </c>
      <c r="H40" s="67"/>
    </row>
    <row r="41" spans="1:8" ht="42" x14ac:dyDescent="0.2">
      <c r="A41" s="64">
        <v>2</v>
      </c>
      <c r="B41" s="14" t="s">
        <v>44</v>
      </c>
      <c r="C41" s="14" t="s">
        <v>45</v>
      </c>
      <c r="D41" s="17" t="s">
        <v>15</v>
      </c>
      <c r="E41" s="19">
        <v>1</v>
      </c>
      <c r="F41" s="19" t="s">
        <v>21</v>
      </c>
      <c r="G41" s="19">
        <v>12</v>
      </c>
      <c r="H41" s="67"/>
    </row>
    <row r="42" spans="1:8" ht="28" x14ac:dyDescent="0.2">
      <c r="A42" s="64">
        <v>3</v>
      </c>
      <c r="B42" s="14" t="s">
        <v>28</v>
      </c>
      <c r="C42" s="14" t="s">
        <v>47</v>
      </c>
      <c r="D42" s="20" t="s">
        <v>23</v>
      </c>
      <c r="E42" s="19">
        <v>1</v>
      </c>
      <c r="F42" s="19" t="s">
        <v>48</v>
      </c>
      <c r="G42" s="19">
        <v>1</v>
      </c>
      <c r="H42" s="68"/>
    </row>
    <row r="43" spans="1:8" ht="28" x14ac:dyDescent="0.2">
      <c r="A43" s="64">
        <v>4</v>
      </c>
      <c r="B43" s="14" t="s">
        <v>29</v>
      </c>
      <c r="C43" s="29" t="s">
        <v>39</v>
      </c>
      <c r="D43" s="20" t="s">
        <v>23</v>
      </c>
      <c r="E43" s="19">
        <v>1</v>
      </c>
      <c r="F43" s="19" t="s">
        <v>48</v>
      </c>
      <c r="G43" s="19">
        <v>1</v>
      </c>
      <c r="H43" s="67"/>
    </row>
    <row r="44" spans="1:8" ht="23.25" customHeight="1" thickBot="1" x14ac:dyDescent="0.25">
      <c r="A44" s="147" t="s">
        <v>76</v>
      </c>
      <c r="B44" s="148"/>
      <c r="C44" s="148"/>
      <c r="D44" s="148"/>
      <c r="E44" s="148"/>
      <c r="F44" s="148"/>
      <c r="G44" s="148"/>
      <c r="H44" s="148"/>
    </row>
    <row r="45" spans="1:8" ht="15.75" customHeight="1" x14ac:dyDescent="0.2">
      <c r="A45" s="151" t="s">
        <v>20</v>
      </c>
      <c r="B45" s="152"/>
      <c r="C45" s="152"/>
      <c r="D45" s="152"/>
      <c r="E45" s="152"/>
      <c r="F45" s="152"/>
      <c r="G45" s="152"/>
      <c r="H45" s="153"/>
    </row>
    <row r="46" spans="1:8" ht="15" customHeight="1" x14ac:dyDescent="0.2">
      <c r="A46" s="141" t="s">
        <v>49</v>
      </c>
      <c r="B46" s="142"/>
      <c r="C46" s="142"/>
      <c r="D46" s="142"/>
      <c r="E46" s="142"/>
      <c r="F46" s="142"/>
      <c r="G46" s="142"/>
      <c r="H46" s="143"/>
    </row>
    <row r="47" spans="1:8" ht="15" customHeight="1" x14ac:dyDescent="0.2">
      <c r="A47" s="141" t="s">
        <v>209</v>
      </c>
      <c r="B47" s="142"/>
      <c r="C47" s="142"/>
      <c r="D47" s="142"/>
      <c r="E47" s="142"/>
      <c r="F47" s="142"/>
      <c r="G47" s="142"/>
      <c r="H47" s="143"/>
    </row>
    <row r="48" spans="1:8" ht="15" customHeight="1" x14ac:dyDescent="0.2">
      <c r="A48" s="141" t="s">
        <v>19</v>
      </c>
      <c r="B48" s="142"/>
      <c r="C48" s="142"/>
      <c r="D48" s="142"/>
      <c r="E48" s="142"/>
      <c r="F48" s="142"/>
      <c r="G48" s="142"/>
      <c r="H48" s="143"/>
    </row>
    <row r="49" spans="1:8" ht="15" customHeight="1" x14ac:dyDescent="0.2">
      <c r="A49" s="141" t="s">
        <v>98</v>
      </c>
      <c r="B49" s="142"/>
      <c r="C49" s="142"/>
      <c r="D49" s="142"/>
      <c r="E49" s="142"/>
      <c r="F49" s="142"/>
      <c r="G49" s="142"/>
      <c r="H49" s="143"/>
    </row>
    <row r="50" spans="1:8" ht="15" customHeight="1" x14ac:dyDescent="0.2">
      <c r="A50" s="141" t="s">
        <v>99</v>
      </c>
      <c r="B50" s="142"/>
      <c r="C50" s="142"/>
      <c r="D50" s="142"/>
      <c r="E50" s="142"/>
      <c r="F50" s="142"/>
      <c r="G50" s="142"/>
      <c r="H50" s="143"/>
    </row>
    <row r="51" spans="1:8" ht="15" customHeight="1" x14ac:dyDescent="0.2">
      <c r="A51" s="141" t="s">
        <v>207</v>
      </c>
      <c r="B51" s="142"/>
      <c r="C51" s="142"/>
      <c r="D51" s="142"/>
      <c r="E51" s="142"/>
      <c r="F51" s="142"/>
      <c r="G51" s="142"/>
      <c r="H51" s="143"/>
    </row>
    <row r="52" spans="1:8" ht="15" customHeight="1" x14ac:dyDescent="0.2">
      <c r="A52" s="141" t="s">
        <v>41</v>
      </c>
      <c r="B52" s="142"/>
      <c r="C52" s="142"/>
      <c r="D52" s="142"/>
      <c r="E52" s="142"/>
      <c r="F52" s="142"/>
      <c r="G52" s="142"/>
      <c r="H52" s="143"/>
    </row>
    <row r="53" spans="1:8" ht="15.75" customHeight="1" thickBot="1" x14ac:dyDescent="0.25">
      <c r="A53" s="144" t="s">
        <v>42</v>
      </c>
      <c r="B53" s="145"/>
      <c r="C53" s="145"/>
      <c r="D53" s="145"/>
      <c r="E53" s="145"/>
      <c r="F53" s="145"/>
      <c r="G53" s="145"/>
      <c r="H53" s="146"/>
    </row>
    <row r="54" spans="1:8" ht="60" x14ac:dyDescent="0.2">
      <c r="A54" s="69" t="s">
        <v>13</v>
      </c>
      <c r="B54" s="65" t="s">
        <v>12</v>
      </c>
      <c r="C54" s="63" t="s">
        <v>11</v>
      </c>
      <c r="D54" s="66" t="s">
        <v>10</v>
      </c>
      <c r="E54" s="66" t="s">
        <v>9</v>
      </c>
      <c r="F54" s="66" t="s">
        <v>8</v>
      </c>
      <c r="G54" s="66" t="s">
        <v>7</v>
      </c>
      <c r="H54" s="65" t="s">
        <v>26</v>
      </c>
    </row>
    <row r="55" spans="1:8" ht="56" x14ac:dyDescent="0.2">
      <c r="A55" s="24">
        <v>1</v>
      </c>
      <c r="B55" s="29" t="s">
        <v>16</v>
      </c>
      <c r="C55" s="70" t="s">
        <v>36</v>
      </c>
      <c r="D55" s="19" t="s">
        <v>15</v>
      </c>
      <c r="E55" s="20">
        <v>2</v>
      </c>
      <c r="F55" s="20" t="s">
        <v>0</v>
      </c>
      <c r="G55" s="20">
        <f>E55</f>
        <v>2</v>
      </c>
      <c r="H55" s="67"/>
    </row>
    <row r="56" spans="1:8" ht="28" x14ac:dyDescent="0.2">
      <c r="A56" s="24">
        <v>2</v>
      </c>
      <c r="B56" s="29" t="s">
        <v>46</v>
      </c>
      <c r="C56" s="70" t="s">
        <v>50</v>
      </c>
      <c r="D56" s="19" t="s">
        <v>15</v>
      </c>
      <c r="E56" s="20">
        <v>2</v>
      </c>
      <c r="F56" s="20" t="s">
        <v>0</v>
      </c>
      <c r="G56" s="20">
        <f t="shared" ref="G56:G65" si="0">E56</f>
        <v>2</v>
      </c>
      <c r="H56" s="67"/>
    </row>
    <row r="57" spans="1:8" ht="28" x14ac:dyDescent="0.2">
      <c r="A57" s="24">
        <v>3</v>
      </c>
      <c r="B57" s="29" t="s">
        <v>29</v>
      </c>
      <c r="C57" s="70" t="s">
        <v>39</v>
      </c>
      <c r="D57" s="20" t="s">
        <v>23</v>
      </c>
      <c r="E57" s="20">
        <v>2</v>
      </c>
      <c r="F57" s="20" t="s">
        <v>0</v>
      </c>
      <c r="G57" s="20">
        <f t="shared" si="0"/>
        <v>2</v>
      </c>
      <c r="H57" s="67"/>
    </row>
    <row r="58" spans="1:8" ht="42" x14ac:dyDescent="0.2">
      <c r="A58" s="24">
        <v>4</v>
      </c>
      <c r="B58" s="14" t="s">
        <v>58</v>
      </c>
      <c r="C58" s="71" t="s">
        <v>59</v>
      </c>
      <c r="D58" s="19" t="s">
        <v>15</v>
      </c>
      <c r="E58" s="20">
        <v>2</v>
      </c>
      <c r="F58" s="20" t="s">
        <v>0</v>
      </c>
      <c r="G58" s="20">
        <f t="shared" si="0"/>
        <v>2</v>
      </c>
      <c r="H58" s="67"/>
    </row>
    <row r="59" spans="1:8" ht="28" x14ac:dyDescent="0.2">
      <c r="A59" s="24">
        <v>5</v>
      </c>
      <c r="B59" s="72" t="s">
        <v>51</v>
      </c>
      <c r="C59" s="71" t="s">
        <v>52</v>
      </c>
      <c r="D59" s="20" t="s">
        <v>18</v>
      </c>
      <c r="E59" s="20">
        <v>2</v>
      </c>
      <c r="F59" s="20" t="s">
        <v>0</v>
      </c>
      <c r="G59" s="20">
        <f t="shared" si="0"/>
        <v>2</v>
      </c>
      <c r="H59" s="67"/>
    </row>
    <row r="60" spans="1:8" x14ac:dyDescent="0.2">
      <c r="A60" s="24">
        <v>6</v>
      </c>
      <c r="B60" s="72" t="s">
        <v>53</v>
      </c>
      <c r="C60" s="71" t="s">
        <v>54</v>
      </c>
      <c r="D60" s="20" t="s">
        <v>18</v>
      </c>
      <c r="E60" s="20">
        <v>2</v>
      </c>
      <c r="F60" s="20" t="s">
        <v>0</v>
      </c>
      <c r="G60" s="20">
        <f t="shared" si="0"/>
        <v>2</v>
      </c>
      <c r="H60" s="67"/>
    </row>
    <row r="61" spans="1:8" ht="28" x14ac:dyDescent="0.2">
      <c r="A61" s="24">
        <v>7</v>
      </c>
      <c r="B61" s="72" t="s">
        <v>55</v>
      </c>
      <c r="C61" s="70" t="s">
        <v>39</v>
      </c>
      <c r="D61" s="20" t="s">
        <v>18</v>
      </c>
      <c r="E61" s="20">
        <v>2</v>
      </c>
      <c r="F61" s="20" t="s">
        <v>0</v>
      </c>
      <c r="G61" s="20">
        <f t="shared" si="0"/>
        <v>2</v>
      </c>
      <c r="H61" s="67"/>
    </row>
    <row r="62" spans="1:8" ht="28" x14ac:dyDescent="0.2">
      <c r="A62" s="26">
        <v>8</v>
      </c>
      <c r="B62" s="14" t="s">
        <v>56</v>
      </c>
      <c r="C62" s="29" t="s">
        <v>39</v>
      </c>
      <c r="D62" s="20" t="s">
        <v>18</v>
      </c>
      <c r="E62" s="20">
        <v>2</v>
      </c>
      <c r="F62" s="20" t="s">
        <v>0</v>
      </c>
      <c r="G62" s="20">
        <f t="shared" si="0"/>
        <v>2</v>
      </c>
      <c r="H62" s="67"/>
    </row>
    <row r="63" spans="1:8" ht="28" x14ac:dyDescent="0.2">
      <c r="A63" s="26">
        <v>9</v>
      </c>
      <c r="B63" s="14" t="s">
        <v>57</v>
      </c>
      <c r="C63" s="29" t="s">
        <v>39</v>
      </c>
      <c r="D63" s="20" t="s">
        <v>23</v>
      </c>
      <c r="E63" s="20">
        <v>2</v>
      </c>
      <c r="F63" s="20" t="s">
        <v>0</v>
      </c>
      <c r="G63" s="20">
        <f t="shared" si="0"/>
        <v>2</v>
      </c>
      <c r="H63" s="67"/>
    </row>
    <row r="64" spans="1:8" ht="28" x14ac:dyDescent="0.2">
      <c r="A64" s="26">
        <v>10</v>
      </c>
      <c r="B64" s="72" t="s">
        <v>60</v>
      </c>
      <c r="C64" s="29" t="s">
        <v>39</v>
      </c>
      <c r="D64" s="20" t="s">
        <v>18</v>
      </c>
      <c r="E64" s="20">
        <v>1</v>
      </c>
      <c r="F64" s="20" t="s">
        <v>0</v>
      </c>
      <c r="G64" s="20">
        <f t="shared" si="0"/>
        <v>1</v>
      </c>
      <c r="H64" s="67"/>
    </row>
    <row r="65" spans="1:8" ht="94" customHeight="1" x14ac:dyDescent="0.2">
      <c r="A65" s="26">
        <v>11</v>
      </c>
      <c r="B65" s="73" t="s">
        <v>61</v>
      </c>
      <c r="C65" s="74" t="s">
        <v>62</v>
      </c>
      <c r="D65" s="20" t="s">
        <v>22</v>
      </c>
      <c r="E65" s="20">
        <v>2</v>
      </c>
      <c r="F65" s="20" t="s">
        <v>0</v>
      </c>
      <c r="G65" s="20">
        <f t="shared" si="0"/>
        <v>2</v>
      </c>
      <c r="H65" s="67"/>
    </row>
    <row r="66" spans="1:8" ht="15.75" customHeight="1" x14ac:dyDescent="0.2">
      <c r="A66" s="147" t="s">
        <v>14</v>
      </c>
      <c r="B66" s="148"/>
      <c r="C66" s="148"/>
      <c r="D66" s="148"/>
      <c r="E66" s="148"/>
      <c r="F66" s="148"/>
      <c r="G66" s="148"/>
      <c r="H66" s="148"/>
    </row>
    <row r="67" spans="1:8" ht="60" x14ac:dyDescent="0.2">
      <c r="A67" s="69" t="s">
        <v>13</v>
      </c>
      <c r="B67" s="65" t="s">
        <v>12</v>
      </c>
      <c r="C67" s="65" t="s">
        <v>11</v>
      </c>
      <c r="D67" s="65" t="s">
        <v>10</v>
      </c>
      <c r="E67" s="65" t="s">
        <v>9</v>
      </c>
      <c r="F67" s="65" t="s">
        <v>8</v>
      </c>
      <c r="G67" s="65" t="s">
        <v>7</v>
      </c>
      <c r="H67" s="65" t="s">
        <v>26</v>
      </c>
    </row>
    <row r="68" spans="1:8" ht="28" x14ac:dyDescent="0.2">
      <c r="A68" s="75">
        <v>1</v>
      </c>
      <c r="B68" s="76" t="s">
        <v>6</v>
      </c>
      <c r="C68" s="29" t="s">
        <v>39</v>
      </c>
      <c r="D68" s="15" t="s">
        <v>3</v>
      </c>
      <c r="E68" s="21">
        <v>1</v>
      </c>
      <c r="F68" s="21" t="s">
        <v>0</v>
      </c>
      <c r="G68" s="15">
        <f>E68</f>
        <v>1</v>
      </c>
      <c r="H68" s="23"/>
    </row>
    <row r="69" spans="1:8" ht="28" x14ac:dyDescent="0.2">
      <c r="A69" s="30">
        <v>2</v>
      </c>
      <c r="B69" s="23" t="s">
        <v>5</v>
      </c>
      <c r="C69" s="29" t="s">
        <v>39</v>
      </c>
      <c r="D69" s="15" t="s">
        <v>3</v>
      </c>
      <c r="E69" s="15">
        <v>1</v>
      </c>
      <c r="F69" s="15" t="s">
        <v>0</v>
      </c>
      <c r="G69" s="15">
        <f>E69</f>
        <v>1</v>
      </c>
      <c r="H69" s="23"/>
    </row>
    <row r="70" spans="1:8" ht="28" x14ac:dyDescent="0.2">
      <c r="A70" s="30">
        <v>3</v>
      </c>
      <c r="B70" s="23" t="s">
        <v>4</v>
      </c>
      <c r="C70" s="29" t="s">
        <v>39</v>
      </c>
      <c r="D70" s="15" t="s">
        <v>3</v>
      </c>
      <c r="E70" s="15">
        <v>1</v>
      </c>
      <c r="F70" s="15" t="s">
        <v>0</v>
      </c>
      <c r="G70" s="15">
        <f>E70</f>
        <v>1</v>
      </c>
      <c r="H70" s="23"/>
    </row>
    <row r="71" spans="1:8" ht="21" thickBot="1" x14ac:dyDescent="0.25">
      <c r="A71" s="149" t="s">
        <v>178</v>
      </c>
      <c r="B71" s="150"/>
      <c r="C71" s="150"/>
      <c r="D71" s="150"/>
      <c r="E71" s="150"/>
      <c r="F71" s="150"/>
      <c r="G71" s="150"/>
      <c r="H71" s="150"/>
    </row>
    <row r="72" spans="1:8" x14ac:dyDescent="0.2">
      <c r="A72" s="151" t="s">
        <v>20</v>
      </c>
      <c r="B72" s="152"/>
      <c r="C72" s="152"/>
      <c r="D72" s="152"/>
      <c r="E72" s="152"/>
      <c r="F72" s="152"/>
      <c r="G72" s="152"/>
      <c r="H72" s="153"/>
    </row>
    <row r="73" spans="1:8" x14ac:dyDescent="0.2">
      <c r="A73" s="141" t="s">
        <v>210</v>
      </c>
      <c r="B73" s="142"/>
      <c r="C73" s="142"/>
      <c r="D73" s="142"/>
      <c r="E73" s="142"/>
      <c r="F73" s="142"/>
      <c r="G73" s="142"/>
      <c r="H73" s="143"/>
    </row>
    <row r="74" spans="1:8" x14ac:dyDescent="0.2">
      <c r="A74" s="141" t="s">
        <v>206</v>
      </c>
      <c r="B74" s="142"/>
      <c r="C74" s="142"/>
      <c r="D74" s="142"/>
      <c r="E74" s="142"/>
      <c r="F74" s="142"/>
      <c r="G74" s="142"/>
      <c r="H74" s="143"/>
    </row>
    <row r="75" spans="1:8" x14ac:dyDescent="0.2">
      <c r="A75" s="141" t="s">
        <v>19</v>
      </c>
      <c r="B75" s="142"/>
      <c r="C75" s="142"/>
      <c r="D75" s="142"/>
      <c r="E75" s="142"/>
      <c r="F75" s="142"/>
      <c r="G75" s="142"/>
      <c r="H75" s="143"/>
    </row>
    <row r="76" spans="1:8" x14ac:dyDescent="0.2">
      <c r="A76" s="141" t="s">
        <v>98</v>
      </c>
      <c r="B76" s="142"/>
      <c r="C76" s="142"/>
      <c r="D76" s="142"/>
      <c r="E76" s="142"/>
      <c r="F76" s="142"/>
      <c r="G76" s="142"/>
      <c r="H76" s="143"/>
    </row>
    <row r="77" spans="1:8" ht="15" customHeight="1" x14ac:dyDescent="0.2">
      <c r="A77" s="141" t="s">
        <v>99</v>
      </c>
      <c r="B77" s="142"/>
      <c r="C77" s="142"/>
      <c r="D77" s="142"/>
      <c r="E77" s="142"/>
      <c r="F77" s="142"/>
      <c r="G77" s="142"/>
      <c r="H77" s="143"/>
    </row>
    <row r="78" spans="1:8" x14ac:dyDescent="0.2">
      <c r="A78" s="141" t="s">
        <v>207</v>
      </c>
      <c r="B78" s="142"/>
      <c r="C78" s="142"/>
      <c r="D78" s="142"/>
      <c r="E78" s="142"/>
      <c r="F78" s="142"/>
      <c r="G78" s="142"/>
      <c r="H78" s="143"/>
    </row>
    <row r="79" spans="1:8" x14ac:dyDescent="0.2">
      <c r="A79" s="141" t="s">
        <v>41</v>
      </c>
      <c r="B79" s="142"/>
      <c r="C79" s="142"/>
      <c r="D79" s="142"/>
      <c r="E79" s="142"/>
      <c r="F79" s="142"/>
      <c r="G79" s="142"/>
      <c r="H79" s="143"/>
    </row>
    <row r="80" spans="1:8" ht="16" thickBot="1" x14ac:dyDescent="0.25">
      <c r="A80" s="144" t="s">
        <v>42</v>
      </c>
      <c r="B80" s="145"/>
      <c r="C80" s="145"/>
      <c r="D80" s="145"/>
      <c r="E80" s="145"/>
      <c r="F80" s="145"/>
      <c r="G80" s="145"/>
      <c r="H80" s="146"/>
    </row>
    <row r="81" spans="1:8" ht="60" x14ac:dyDescent="0.2">
      <c r="A81" s="62" t="s">
        <v>13</v>
      </c>
      <c r="B81" s="63" t="s">
        <v>12</v>
      </c>
      <c r="C81" s="63" t="s">
        <v>11</v>
      </c>
      <c r="D81" s="64" t="s">
        <v>10</v>
      </c>
      <c r="E81" s="64" t="s">
        <v>9</v>
      </c>
      <c r="F81" s="64" t="s">
        <v>8</v>
      </c>
      <c r="G81" s="64" t="s">
        <v>7</v>
      </c>
      <c r="H81" s="64" t="s">
        <v>26</v>
      </c>
    </row>
    <row r="82" spans="1:8" x14ac:dyDescent="0.2">
      <c r="A82" s="30">
        <v>1</v>
      </c>
      <c r="B82" s="13" t="s">
        <v>180</v>
      </c>
      <c r="C82" s="23" t="s">
        <v>179</v>
      </c>
      <c r="D82" s="15"/>
      <c r="E82" s="15">
        <v>2</v>
      </c>
      <c r="F82" s="15" t="s">
        <v>181</v>
      </c>
      <c r="G82" s="15">
        <v>2</v>
      </c>
      <c r="H82" s="23"/>
    </row>
    <row r="83" spans="1:8" x14ac:dyDescent="0.2">
      <c r="A83" s="30">
        <v>2</v>
      </c>
      <c r="B83" s="13"/>
      <c r="C83" s="23"/>
      <c r="D83" s="15"/>
      <c r="E83" s="15"/>
      <c r="F83" s="15"/>
      <c r="G83" s="15"/>
      <c r="H83" s="23"/>
    </row>
  </sheetData>
  <mergeCells count="69">
    <mergeCell ref="A10:B10"/>
    <mergeCell ref="C10:D10"/>
    <mergeCell ref="E10:F10"/>
    <mergeCell ref="G10:H10"/>
    <mergeCell ref="A7:B7"/>
    <mergeCell ref="C7:H7"/>
    <mergeCell ref="A8:C8"/>
    <mergeCell ref="D8:H8"/>
    <mergeCell ref="A12:B12"/>
    <mergeCell ref="C12:H12"/>
    <mergeCell ref="A11:B11"/>
    <mergeCell ref="C11:D11"/>
    <mergeCell ref="E11:F11"/>
    <mergeCell ref="G11:H11"/>
    <mergeCell ref="A1:H1"/>
    <mergeCell ref="A5:H5"/>
    <mergeCell ref="A6:H6"/>
    <mergeCell ref="A4:H4"/>
    <mergeCell ref="A9:B9"/>
    <mergeCell ref="C9:H9"/>
    <mergeCell ref="A2:H2"/>
    <mergeCell ref="A3:H3"/>
    <mergeCell ref="A16:H16"/>
    <mergeCell ref="A17:H17"/>
    <mergeCell ref="A18:H18"/>
    <mergeCell ref="A19:H19"/>
    <mergeCell ref="A15:B15"/>
    <mergeCell ref="C15:H15"/>
    <mergeCell ref="C13:H13"/>
    <mergeCell ref="A13:B13"/>
    <mergeCell ref="A34:H34"/>
    <mergeCell ref="A21:H21"/>
    <mergeCell ref="A22:H22"/>
    <mergeCell ref="A23:H23"/>
    <mergeCell ref="A24:H24"/>
    <mergeCell ref="A25:H25"/>
    <mergeCell ref="A29:H29"/>
    <mergeCell ref="A30:H30"/>
    <mergeCell ref="A31:H31"/>
    <mergeCell ref="A32:H32"/>
    <mergeCell ref="A33:H33"/>
    <mergeCell ref="A20:H20"/>
    <mergeCell ref="A14:B14"/>
    <mergeCell ref="C14:H14"/>
    <mergeCell ref="A51:H51"/>
    <mergeCell ref="A35:H35"/>
    <mergeCell ref="A36:H36"/>
    <mergeCell ref="A37:H37"/>
    <mergeCell ref="A38:H38"/>
    <mergeCell ref="A44:H44"/>
    <mergeCell ref="A45:H45"/>
    <mergeCell ref="A46:H46"/>
    <mergeCell ref="A47:H47"/>
    <mergeCell ref="A48:H48"/>
    <mergeCell ref="A49:H49"/>
    <mergeCell ref="A50:H50"/>
    <mergeCell ref="A52:H52"/>
    <mergeCell ref="A53:H53"/>
    <mergeCell ref="A66:H66"/>
    <mergeCell ref="A71:H71"/>
    <mergeCell ref="A72:H72"/>
    <mergeCell ref="A79:H79"/>
    <mergeCell ref="A80:H80"/>
    <mergeCell ref="A73:H73"/>
    <mergeCell ref="A74:H74"/>
    <mergeCell ref="A75:H75"/>
    <mergeCell ref="A76:H76"/>
    <mergeCell ref="A77:H77"/>
    <mergeCell ref="A78:H78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89"/>
  <sheetViews>
    <sheetView topLeftCell="A54" zoomScale="149" zoomScaleNormal="150" workbookViewId="0">
      <selection activeCell="A71" sqref="A71:H71"/>
    </sheetView>
  </sheetViews>
  <sheetFormatPr baseColWidth="10" defaultColWidth="14.5" defaultRowHeight="15" x14ac:dyDescent="0.2"/>
  <cols>
    <col min="1" max="1" width="5.1640625" style="27" customWidth="1"/>
    <col min="2" max="2" width="52" style="27" customWidth="1"/>
    <col min="3" max="3" width="27.5" style="27" customWidth="1"/>
    <col min="4" max="4" width="22" style="27" customWidth="1"/>
    <col min="5" max="5" width="15.5" style="27" customWidth="1"/>
    <col min="6" max="6" width="19.6640625" style="27" bestFit="1" customWidth="1"/>
    <col min="7" max="7" width="14.5" style="27" customWidth="1"/>
    <col min="8" max="8" width="25" style="27" bestFit="1" customWidth="1"/>
    <col min="9" max="11" width="8.6640625" style="1" customWidth="1"/>
    <col min="12" max="16384" width="14.5" style="1"/>
  </cols>
  <sheetData>
    <row r="1" spans="1:8" x14ac:dyDescent="0.2">
      <c r="A1" s="169" t="s">
        <v>25</v>
      </c>
      <c r="B1" s="165"/>
      <c r="C1" s="165"/>
      <c r="D1" s="165"/>
      <c r="E1" s="165"/>
      <c r="F1" s="165"/>
      <c r="G1" s="165"/>
      <c r="H1" s="165"/>
    </row>
    <row r="2" spans="1:8" ht="20" x14ac:dyDescent="0.2">
      <c r="A2" s="171" t="s">
        <v>91</v>
      </c>
      <c r="B2" s="171"/>
      <c r="C2" s="171"/>
      <c r="D2" s="171"/>
      <c r="E2" s="171"/>
      <c r="F2" s="171"/>
      <c r="G2" s="171"/>
      <c r="H2" s="171"/>
    </row>
    <row r="3" spans="1:8" ht="20" x14ac:dyDescent="0.2">
      <c r="A3" s="172" t="str">
        <f>'Информация о Чемпионате'!B4</f>
        <v>Региональный этап</v>
      </c>
      <c r="B3" s="172"/>
      <c r="C3" s="172"/>
      <c r="D3" s="172"/>
      <c r="E3" s="172"/>
      <c r="F3" s="172"/>
      <c r="G3" s="172"/>
      <c r="H3" s="172"/>
    </row>
    <row r="4" spans="1:8" ht="20" x14ac:dyDescent="0.2">
      <c r="A4" s="171" t="s">
        <v>92</v>
      </c>
      <c r="B4" s="171"/>
      <c r="C4" s="171"/>
      <c r="D4" s="171"/>
      <c r="E4" s="171"/>
      <c r="F4" s="171"/>
      <c r="G4" s="171"/>
      <c r="H4" s="171"/>
    </row>
    <row r="5" spans="1:8" ht="20" x14ac:dyDescent="0.2">
      <c r="A5" s="170" t="str">
        <f>'Информация о Чемпионате'!B3</f>
        <v>Монтаж и обслуживание промышленных роботов</v>
      </c>
      <c r="B5" s="170"/>
      <c r="C5" s="170"/>
      <c r="D5" s="170"/>
      <c r="E5" s="170"/>
      <c r="F5" s="170"/>
      <c r="G5" s="170"/>
      <c r="H5" s="170"/>
    </row>
    <row r="6" spans="1:8" ht="15" customHeight="1" x14ac:dyDescent="0.2">
      <c r="A6" s="154" t="s">
        <v>27</v>
      </c>
      <c r="B6" s="160"/>
      <c r="C6" s="160"/>
      <c r="D6" s="160"/>
      <c r="E6" s="160"/>
      <c r="F6" s="160"/>
      <c r="G6" s="160"/>
      <c r="H6" s="160"/>
    </row>
    <row r="7" spans="1:8" ht="16" customHeight="1" x14ac:dyDescent="0.2">
      <c r="A7" s="154" t="s">
        <v>89</v>
      </c>
      <c r="B7" s="154"/>
      <c r="C7" s="163">
        <f>'[1]Информация о Чемпионате'!B5</f>
        <v>0</v>
      </c>
      <c r="D7" s="163"/>
      <c r="E7" s="163"/>
      <c r="F7" s="163"/>
      <c r="G7" s="163"/>
      <c r="H7" s="163"/>
    </row>
    <row r="8" spans="1:8" ht="16" customHeight="1" x14ac:dyDescent="0.2">
      <c r="A8" s="154" t="s">
        <v>90</v>
      </c>
      <c r="B8" s="154"/>
      <c r="C8" s="154"/>
      <c r="D8" s="163">
        <f>'[1]Информация о Чемпионате'!B6</f>
        <v>0</v>
      </c>
      <c r="E8" s="163"/>
      <c r="F8" s="163"/>
      <c r="G8" s="163"/>
      <c r="H8" s="163"/>
    </row>
    <row r="9" spans="1:8" ht="16" customHeight="1" x14ac:dyDescent="0.2">
      <c r="A9" s="154" t="s">
        <v>86</v>
      </c>
      <c r="B9" s="154"/>
      <c r="C9" s="154">
        <f>'[1]Информация о Чемпионате'!B7</f>
        <v>0</v>
      </c>
      <c r="D9" s="154"/>
      <c r="E9" s="154"/>
      <c r="F9" s="154"/>
      <c r="G9" s="154"/>
      <c r="H9" s="154"/>
    </row>
    <row r="10" spans="1:8" ht="16" customHeight="1" x14ac:dyDescent="0.2">
      <c r="A10" s="154" t="s">
        <v>88</v>
      </c>
      <c r="B10" s="154"/>
      <c r="C10" s="154">
        <f>'[1]Информация о Чемпионате'!B9</f>
        <v>0</v>
      </c>
      <c r="D10" s="154"/>
      <c r="E10" s="154">
        <f>'[1]Информация о Чемпионате'!B10</f>
        <v>0</v>
      </c>
      <c r="F10" s="154"/>
      <c r="G10" s="154">
        <f>'[1]Информация о Чемпионате'!B11</f>
        <v>0</v>
      </c>
      <c r="H10" s="154"/>
    </row>
    <row r="11" spans="1:8" ht="16" customHeight="1" x14ac:dyDescent="0.2">
      <c r="A11" s="154" t="s">
        <v>211</v>
      </c>
      <c r="B11" s="154"/>
      <c r="C11" s="154">
        <f>'[1]Информация о Чемпионате'!B12</f>
        <v>0</v>
      </c>
      <c r="D11" s="154"/>
      <c r="E11" s="154">
        <f>'[1]Информация о Чемпионате'!B13</f>
        <v>0</v>
      </c>
      <c r="F11" s="154"/>
      <c r="G11" s="154">
        <f>'[1]Информация о Чемпионате'!B14</f>
        <v>0</v>
      </c>
      <c r="H11" s="154"/>
    </row>
    <row r="12" spans="1:8" ht="16" customHeight="1" x14ac:dyDescent="0.2">
      <c r="A12" s="154" t="s">
        <v>212</v>
      </c>
      <c r="B12" s="154"/>
      <c r="C12" s="154">
        <f>'[1]Информация о Чемпионате'!B17</f>
        <v>0</v>
      </c>
      <c r="D12" s="154"/>
      <c r="E12" s="154"/>
      <c r="F12" s="154"/>
      <c r="G12" s="154"/>
      <c r="H12" s="154"/>
    </row>
    <row r="13" spans="1:8" ht="16" customHeight="1" x14ac:dyDescent="0.2">
      <c r="A13" s="154" t="s">
        <v>77</v>
      </c>
      <c r="B13" s="154"/>
      <c r="C13" s="154">
        <f>'[1]Информация о Чемпионате'!B15</f>
        <v>0</v>
      </c>
      <c r="D13" s="154"/>
      <c r="E13" s="154"/>
      <c r="F13" s="154"/>
      <c r="G13" s="154"/>
      <c r="H13" s="154"/>
    </row>
    <row r="14" spans="1:8" ht="16" customHeight="1" x14ac:dyDescent="0.2">
      <c r="A14" s="154" t="s">
        <v>78</v>
      </c>
      <c r="B14" s="154"/>
      <c r="C14" s="154">
        <f>'[1]Информация о Чемпионате'!B16</f>
        <v>0</v>
      </c>
      <c r="D14" s="154"/>
      <c r="E14" s="154"/>
      <c r="F14" s="154"/>
      <c r="G14" s="154"/>
      <c r="H14" s="154"/>
    </row>
    <row r="15" spans="1:8" ht="16" customHeight="1" x14ac:dyDescent="0.2">
      <c r="A15" s="154" t="s">
        <v>87</v>
      </c>
      <c r="B15" s="154"/>
      <c r="C15" s="154">
        <f>'[1]Информация о Чемпионате'!B8</f>
        <v>0</v>
      </c>
      <c r="D15" s="154"/>
      <c r="E15" s="154"/>
      <c r="F15" s="154"/>
      <c r="G15" s="154"/>
      <c r="H15" s="154"/>
    </row>
    <row r="16" spans="1:8" ht="21" thickBot="1" x14ac:dyDescent="0.25">
      <c r="A16" s="167" t="s">
        <v>96</v>
      </c>
      <c r="B16" s="168"/>
      <c r="C16" s="168"/>
      <c r="D16" s="168"/>
      <c r="E16" s="168"/>
      <c r="F16" s="168"/>
      <c r="G16" s="168"/>
      <c r="H16" s="168"/>
    </row>
    <row r="17" spans="1:8" x14ac:dyDescent="0.2">
      <c r="A17" s="176" t="s">
        <v>20</v>
      </c>
      <c r="B17" s="177"/>
      <c r="C17" s="177"/>
      <c r="D17" s="177"/>
      <c r="E17" s="177"/>
      <c r="F17" s="177"/>
      <c r="G17" s="177"/>
      <c r="H17" s="178"/>
    </row>
    <row r="18" spans="1:8" x14ac:dyDescent="0.2">
      <c r="A18" s="164" t="s">
        <v>40</v>
      </c>
      <c r="B18" s="165"/>
      <c r="C18" s="165"/>
      <c r="D18" s="165"/>
      <c r="E18" s="165"/>
      <c r="F18" s="165"/>
      <c r="G18" s="165"/>
      <c r="H18" s="166"/>
    </row>
    <row r="19" spans="1:8" x14ac:dyDescent="0.2">
      <c r="A19" s="164" t="s">
        <v>97</v>
      </c>
      <c r="B19" s="165"/>
      <c r="C19" s="165"/>
      <c r="D19" s="165"/>
      <c r="E19" s="165"/>
      <c r="F19" s="165"/>
      <c r="G19" s="165"/>
      <c r="H19" s="166"/>
    </row>
    <row r="20" spans="1:8" x14ac:dyDescent="0.2">
      <c r="A20" s="164" t="s">
        <v>19</v>
      </c>
      <c r="B20" s="165"/>
      <c r="C20" s="165"/>
      <c r="D20" s="165"/>
      <c r="E20" s="165"/>
      <c r="F20" s="165"/>
      <c r="G20" s="165"/>
      <c r="H20" s="166"/>
    </row>
    <row r="21" spans="1:8" x14ac:dyDescent="0.2">
      <c r="A21" s="164" t="s">
        <v>98</v>
      </c>
      <c r="B21" s="165"/>
      <c r="C21" s="165"/>
      <c r="D21" s="165"/>
      <c r="E21" s="165"/>
      <c r="F21" s="165"/>
      <c r="G21" s="165"/>
      <c r="H21" s="166"/>
    </row>
    <row r="22" spans="1:8" ht="15" customHeight="1" x14ac:dyDescent="0.2">
      <c r="A22" s="164" t="s">
        <v>99</v>
      </c>
      <c r="B22" s="165"/>
      <c r="C22" s="165"/>
      <c r="D22" s="165"/>
      <c r="E22" s="165"/>
      <c r="F22" s="165"/>
      <c r="G22" s="165"/>
      <c r="H22" s="166"/>
    </row>
    <row r="23" spans="1:8" x14ac:dyDescent="0.2">
      <c r="A23" s="164" t="s">
        <v>100</v>
      </c>
      <c r="B23" s="165"/>
      <c r="C23" s="165"/>
      <c r="D23" s="165"/>
      <c r="E23" s="165"/>
      <c r="F23" s="165"/>
      <c r="G23" s="165"/>
      <c r="H23" s="166"/>
    </row>
    <row r="24" spans="1:8" x14ac:dyDescent="0.2">
      <c r="A24" s="164" t="s">
        <v>41</v>
      </c>
      <c r="B24" s="165"/>
      <c r="C24" s="165"/>
      <c r="D24" s="165"/>
      <c r="E24" s="165"/>
      <c r="F24" s="165"/>
      <c r="G24" s="165"/>
      <c r="H24" s="166"/>
    </row>
    <row r="25" spans="1:8" ht="16" thickBot="1" x14ac:dyDescent="0.25">
      <c r="A25" s="186" t="s">
        <v>101</v>
      </c>
      <c r="B25" s="187"/>
      <c r="C25" s="187"/>
      <c r="D25" s="187"/>
      <c r="E25" s="187"/>
      <c r="F25" s="187"/>
      <c r="G25" s="187"/>
      <c r="H25" s="188"/>
    </row>
    <row r="26" spans="1:8" ht="60" x14ac:dyDescent="0.2">
      <c r="A26" s="77" t="s">
        <v>13</v>
      </c>
      <c r="B26" s="78" t="s">
        <v>12</v>
      </c>
      <c r="C26" s="78" t="s">
        <v>11</v>
      </c>
      <c r="D26" s="78" t="s">
        <v>10</v>
      </c>
      <c r="E26" s="78" t="s">
        <v>9</v>
      </c>
      <c r="F26" s="78" t="s">
        <v>8</v>
      </c>
      <c r="G26" s="78" t="s">
        <v>7</v>
      </c>
      <c r="H26" s="78" t="s">
        <v>26</v>
      </c>
    </row>
    <row r="27" spans="1:8" x14ac:dyDescent="0.2">
      <c r="A27" s="179" t="s">
        <v>183</v>
      </c>
      <c r="B27" s="179"/>
      <c r="C27" s="179"/>
      <c r="D27" s="179"/>
      <c r="E27" s="179"/>
      <c r="F27" s="179"/>
      <c r="G27" s="179"/>
      <c r="H27" s="179"/>
    </row>
    <row r="28" spans="1:8" ht="37.5" customHeight="1" x14ac:dyDescent="0.2">
      <c r="A28" s="79">
        <v>1</v>
      </c>
      <c r="B28" s="80" t="s">
        <v>102</v>
      </c>
      <c r="C28" s="81" t="s">
        <v>103</v>
      </c>
      <c r="D28" s="82" t="s">
        <v>23</v>
      </c>
      <c r="E28" s="83">
        <v>1</v>
      </c>
      <c r="F28" s="84" t="s">
        <v>0</v>
      </c>
      <c r="G28" s="84">
        <v>1</v>
      </c>
      <c r="H28" s="85"/>
    </row>
    <row r="29" spans="1:8" ht="15.75" customHeight="1" x14ac:dyDescent="0.2">
      <c r="A29" s="86">
        <v>2</v>
      </c>
      <c r="B29" s="80" t="s">
        <v>104</v>
      </c>
      <c r="C29" s="81" t="s">
        <v>105</v>
      </c>
      <c r="D29" s="84" t="s">
        <v>23</v>
      </c>
      <c r="E29" s="87">
        <v>1</v>
      </c>
      <c r="F29" s="87" t="s">
        <v>0</v>
      </c>
      <c r="G29" s="87">
        <v>1</v>
      </c>
      <c r="H29" s="88"/>
    </row>
    <row r="30" spans="1:8" ht="28" x14ac:dyDescent="0.2">
      <c r="A30" s="86">
        <v>3</v>
      </c>
      <c r="B30" s="89" t="s">
        <v>106</v>
      </c>
      <c r="C30" s="89" t="s">
        <v>107</v>
      </c>
      <c r="D30" s="87" t="s">
        <v>23</v>
      </c>
      <c r="E30" s="87">
        <v>1</v>
      </c>
      <c r="F30" s="87" t="s">
        <v>0</v>
      </c>
      <c r="G30" s="87">
        <v>1</v>
      </c>
      <c r="H30" s="88"/>
    </row>
    <row r="31" spans="1:8" ht="15.75" customHeight="1" x14ac:dyDescent="0.2">
      <c r="A31" s="86">
        <v>4</v>
      </c>
      <c r="B31" s="90" t="s">
        <v>108</v>
      </c>
      <c r="C31" s="90" t="s">
        <v>109</v>
      </c>
      <c r="D31" s="87" t="s">
        <v>23</v>
      </c>
      <c r="E31" s="87">
        <v>1</v>
      </c>
      <c r="F31" s="87" t="s">
        <v>0</v>
      </c>
      <c r="G31" s="87">
        <v>1</v>
      </c>
      <c r="H31" s="88"/>
    </row>
    <row r="32" spans="1:8" ht="15.75" customHeight="1" x14ac:dyDescent="0.2">
      <c r="A32" s="86">
        <v>5</v>
      </c>
      <c r="B32" s="90" t="s">
        <v>110</v>
      </c>
      <c r="C32" s="90" t="s">
        <v>111</v>
      </c>
      <c r="D32" s="87" t="s">
        <v>23</v>
      </c>
      <c r="E32" s="87">
        <v>1</v>
      </c>
      <c r="F32" s="87" t="s">
        <v>0</v>
      </c>
      <c r="G32" s="87">
        <v>1</v>
      </c>
      <c r="H32" s="88"/>
    </row>
    <row r="33" spans="1:8" ht="15.75" customHeight="1" x14ac:dyDescent="0.2">
      <c r="A33" s="86">
        <v>6</v>
      </c>
      <c r="B33" s="90" t="s">
        <v>112</v>
      </c>
      <c r="C33" s="90" t="s">
        <v>113</v>
      </c>
      <c r="D33" s="87" t="s">
        <v>22</v>
      </c>
      <c r="E33" s="87">
        <v>1</v>
      </c>
      <c r="F33" s="87" t="s">
        <v>0</v>
      </c>
      <c r="G33" s="87">
        <v>1</v>
      </c>
      <c r="H33" s="88"/>
    </row>
    <row r="34" spans="1:8" ht="15.75" customHeight="1" x14ac:dyDescent="0.2">
      <c r="A34" s="86">
        <v>7</v>
      </c>
      <c r="B34" s="91" t="s">
        <v>119</v>
      </c>
      <c r="C34" s="92" t="s">
        <v>36</v>
      </c>
      <c r="D34" s="93" t="s">
        <v>15</v>
      </c>
      <c r="E34" s="93">
        <v>1</v>
      </c>
      <c r="F34" s="87" t="s">
        <v>0</v>
      </c>
      <c r="G34" s="94">
        <v>1</v>
      </c>
      <c r="H34" s="88"/>
    </row>
    <row r="35" spans="1:8" ht="15.75" customHeight="1" x14ac:dyDescent="0.2">
      <c r="A35" s="86">
        <v>8</v>
      </c>
      <c r="B35" s="91" t="s">
        <v>24</v>
      </c>
      <c r="C35" s="88"/>
      <c r="D35" s="93" t="s">
        <v>15</v>
      </c>
      <c r="E35" s="93">
        <v>1</v>
      </c>
      <c r="F35" s="87" t="s">
        <v>0</v>
      </c>
      <c r="G35" s="94">
        <v>1</v>
      </c>
      <c r="H35" s="88"/>
    </row>
    <row r="36" spans="1:8" ht="15.75" customHeight="1" x14ac:dyDescent="0.2">
      <c r="A36" s="180" t="s">
        <v>184</v>
      </c>
      <c r="B36" s="181"/>
      <c r="C36" s="181"/>
      <c r="D36" s="181"/>
      <c r="E36" s="181"/>
      <c r="F36" s="181"/>
      <c r="G36" s="181"/>
      <c r="H36" s="182"/>
    </row>
    <row r="37" spans="1:8" ht="64.5" customHeight="1" x14ac:dyDescent="0.2">
      <c r="A37" s="86">
        <v>1</v>
      </c>
      <c r="B37" s="89" t="s">
        <v>102</v>
      </c>
      <c r="C37" s="90" t="s">
        <v>103</v>
      </c>
      <c r="D37" s="95" t="s">
        <v>23</v>
      </c>
      <c r="E37" s="93">
        <v>1</v>
      </c>
      <c r="F37" s="93" t="s">
        <v>0</v>
      </c>
      <c r="G37" s="93">
        <v>1</v>
      </c>
      <c r="H37" s="93"/>
    </row>
    <row r="38" spans="1:8" ht="38.25" customHeight="1" x14ac:dyDescent="0.2">
      <c r="A38" s="86">
        <v>2</v>
      </c>
      <c r="B38" s="89" t="s">
        <v>104</v>
      </c>
      <c r="C38" s="90" t="s">
        <v>122</v>
      </c>
      <c r="D38" s="95" t="s">
        <v>23</v>
      </c>
      <c r="E38" s="93">
        <v>1</v>
      </c>
      <c r="F38" s="93" t="s">
        <v>0</v>
      </c>
      <c r="G38" s="93">
        <v>1</v>
      </c>
      <c r="H38" s="93"/>
    </row>
    <row r="39" spans="1:8" ht="31.5" customHeight="1" x14ac:dyDescent="0.2">
      <c r="A39" s="86">
        <v>3</v>
      </c>
      <c r="B39" s="89" t="s">
        <v>123</v>
      </c>
      <c r="C39" s="90" t="s">
        <v>124</v>
      </c>
      <c r="D39" s="95" t="s">
        <v>23</v>
      </c>
      <c r="E39" s="93">
        <v>1</v>
      </c>
      <c r="F39" s="93" t="s">
        <v>0</v>
      </c>
      <c r="G39" s="93">
        <v>1</v>
      </c>
      <c r="H39" s="93"/>
    </row>
    <row r="40" spans="1:8" ht="41.25" customHeight="1" x14ac:dyDescent="0.2">
      <c r="A40" s="86">
        <v>4</v>
      </c>
      <c r="B40" s="89" t="s">
        <v>125</v>
      </c>
      <c r="C40" s="90" t="s">
        <v>126</v>
      </c>
      <c r="D40" s="95" t="s">
        <v>23</v>
      </c>
      <c r="E40" s="93">
        <v>1</v>
      </c>
      <c r="F40" s="93" t="s">
        <v>0</v>
      </c>
      <c r="G40" s="93">
        <v>1</v>
      </c>
      <c r="H40" s="93"/>
    </row>
    <row r="41" spans="1:8" x14ac:dyDescent="0.2">
      <c r="A41" s="86">
        <v>5</v>
      </c>
      <c r="B41" s="96" t="s">
        <v>167</v>
      </c>
      <c r="C41" s="96" t="s">
        <v>168</v>
      </c>
      <c r="D41" s="83" t="s">
        <v>18</v>
      </c>
      <c r="E41" s="93">
        <v>1</v>
      </c>
      <c r="F41" s="93" t="s">
        <v>0</v>
      </c>
      <c r="G41" s="93">
        <v>1</v>
      </c>
      <c r="H41" s="93"/>
    </row>
    <row r="42" spans="1:8" ht="196" x14ac:dyDescent="0.2">
      <c r="A42" s="86">
        <v>6</v>
      </c>
      <c r="B42" s="90" t="s">
        <v>169</v>
      </c>
      <c r="C42" s="90" t="s">
        <v>170</v>
      </c>
      <c r="D42" s="95" t="s">
        <v>23</v>
      </c>
      <c r="E42" s="93">
        <v>1</v>
      </c>
      <c r="F42" s="93" t="s">
        <v>0</v>
      </c>
      <c r="G42" s="93">
        <v>1</v>
      </c>
      <c r="H42" s="93"/>
    </row>
    <row r="43" spans="1:8" ht="29.25" customHeight="1" x14ac:dyDescent="0.2">
      <c r="A43" s="86">
        <v>7</v>
      </c>
      <c r="B43" s="89" t="s">
        <v>135</v>
      </c>
      <c r="C43" s="89" t="s">
        <v>136</v>
      </c>
      <c r="D43" s="95" t="s">
        <v>23</v>
      </c>
      <c r="E43" s="93">
        <v>1</v>
      </c>
      <c r="F43" s="93" t="s">
        <v>0</v>
      </c>
      <c r="G43" s="93">
        <v>1</v>
      </c>
      <c r="H43" s="93"/>
    </row>
    <row r="44" spans="1:8" ht="37.5" customHeight="1" x14ac:dyDescent="0.2">
      <c r="A44" s="86">
        <v>8</v>
      </c>
      <c r="B44" s="96" t="s">
        <v>137</v>
      </c>
      <c r="C44" s="96" t="s">
        <v>138</v>
      </c>
      <c r="D44" s="95" t="s">
        <v>23</v>
      </c>
      <c r="E44" s="93">
        <v>1</v>
      </c>
      <c r="F44" s="93" t="s">
        <v>0</v>
      </c>
      <c r="G44" s="93">
        <v>1</v>
      </c>
      <c r="H44" s="93"/>
    </row>
    <row r="45" spans="1:8" ht="56" x14ac:dyDescent="0.2">
      <c r="A45" s="86">
        <v>9</v>
      </c>
      <c r="B45" s="89" t="s">
        <v>114</v>
      </c>
      <c r="C45" s="97" t="s">
        <v>115</v>
      </c>
      <c r="D45" s="83" t="s">
        <v>18</v>
      </c>
      <c r="E45" s="98">
        <v>1</v>
      </c>
      <c r="F45" s="99" t="s">
        <v>0</v>
      </c>
      <c r="G45" s="100">
        <v>1</v>
      </c>
      <c r="H45" s="78"/>
    </row>
    <row r="46" spans="1:8" ht="84" x14ac:dyDescent="0.2">
      <c r="A46" s="86">
        <v>10</v>
      </c>
      <c r="B46" s="96" t="s">
        <v>128</v>
      </c>
      <c r="C46" s="96" t="s">
        <v>129</v>
      </c>
      <c r="D46" s="101" t="s">
        <v>22</v>
      </c>
      <c r="E46" s="102">
        <v>1</v>
      </c>
      <c r="F46" s="99" t="s">
        <v>0</v>
      </c>
      <c r="G46" s="103">
        <v>1</v>
      </c>
      <c r="H46" s="94"/>
    </row>
    <row r="47" spans="1:8" ht="28" x14ac:dyDescent="0.2">
      <c r="A47" s="86">
        <v>11</v>
      </c>
      <c r="B47" s="89" t="s">
        <v>116</v>
      </c>
      <c r="C47" s="97" t="s">
        <v>171</v>
      </c>
      <c r="D47" s="101" t="s">
        <v>22</v>
      </c>
      <c r="E47" s="102">
        <v>1</v>
      </c>
      <c r="F47" s="99" t="s">
        <v>0</v>
      </c>
      <c r="G47" s="103">
        <v>1</v>
      </c>
      <c r="H47" s="104"/>
    </row>
    <row r="48" spans="1:8" ht="28" x14ac:dyDescent="0.2">
      <c r="A48" s="86">
        <v>12</v>
      </c>
      <c r="B48" s="89" t="s">
        <v>172</v>
      </c>
      <c r="C48" s="97" t="s">
        <v>171</v>
      </c>
      <c r="D48" s="83" t="s">
        <v>18</v>
      </c>
      <c r="E48" s="105">
        <v>1</v>
      </c>
      <c r="F48" s="99" t="s">
        <v>0</v>
      </c>
      <c r="G48" s="106">
        <v>1</v>
      </c>
      <c r="H48" s="104"/>
    </row>
    <row r="49" spans="1:8" ht="28" x14ac:dyDescent="0.2">
      <c r="A49" s="86">
        <v>13</v>
      </c>
      <c r="B49" s="89" t="s">
        <v>173</v>
      </c>
      <c r="C49" s="97" t="s">
        <v>171</v>
      </c>
      <c r="D49" s="83" t="s">
        <v>18</v>
      </c>
      <c r="E49" s="105">
        <v>1</v>
      </c>
      <c r="F49" s="99" t="s">
        <v>0</v>
      </c>
      <c r="G49" s="106">
        <v>1</v>
      </c>
      <c r="H49" s="104"/>
    </row>
    <row r="50" spans="1:8" ht="28" x14ac:dyDescent="0.2">
      <c r="A50" s="86">
        <v>14</v>
      </c>
      <c r="B50" s="107" t="s">
        <v>130</v>
      </c>
      <c r="C50" s="108" t="s">
        <v>171</v>
      </c>
      <c r="D50" s="95" t="s">
        <v>23</v>
      </c>
      <c r="E50" s="109">
        <v>1</v>
      </c>
      <c r="F50" s="99" t="s">
        <v>0</v>
      </c>
      <c r="G50" s="110">
        <v>1</v>
      </c>
      <c r="H50" s="99"/>
    </row>
    <row r="51" spans="1:8" x14ac:dyDescent="0.2">
      <c r="A51" s="86">
        <v>15</v>
      </c>
      <c r="B51" s="111" t="s">
        <v>117</v>
      </c>
      <c r="C51" s="97" t="s">
        <v>118</v>
      </c>
      <c r="D51" s="101" t="s">
        <v>18</v>
      </c>
      <c r="E51" s="102">
        <v>1</v>
      </c>
      <c r="F51" s="99" t="s">
        <v>0</v>
      </c>
      <c r="G51" s="112">
        <v>1</v>
      </c>
      <c r="H51" s="99"/>
    </row>
    <row r="52" spans="1:8" ht="30" customHeight="1" x14ac:dyDescent="0.2">
      <c r="A52" s="86">
        <v>16</v>
      </c>
      <c r="B52" s="91" t="s">
        <v>119</v>
      </c>
      <c r="C52" s="92" t="s">
        <v>36</v>
      </c>
      <c r="D52" s="93" t="s">
        <v>15</v>
      </c>
      <c r="E52" s="105">
        <v>1</v>
      </c>
      <c r="F52" s="99" t="s">
        <v>0</v>
      </c>
      <c r="G52" s="113">
        <v>1</v>
      </c>
      <c r="H52" s="99"/>
    </row>
    <row r="53" spans="1:8" ht="30" customHeight="1" x14ac:dyDescent="0.2">
      <c r="A53" s="86">
        <v>17</v>
      </c>
      <c r="B53" s="91" t="s">
        <v>24</v>
      </c>
      <c r="C53" s="88" t="s">
        <v>139</v>
      </c>
      <c r="D53" s="93" t="s">
        <v>15</v>
      </c>
      <c r="E53" s="105">
        <v>1</v>
      </c>
      <c r="F53" s="99" t="s">
        <v>0</v>
      </c>
      <c r="G53" s="113">
        <v>1</v>
      </c>
      <c r="H53" s="99"/>
    </row>
    <row r="54" spans="1:8" ht="30" customHeight="1" x14ac:dyDescent="0.2">
      <c r="A54" s="86">
        <v>18</v>
      </c>
      <c r="B54" s="107" t="s">
        <v>140</v>
      </c>
      <c r="C54" s="108" t="s">
        <v>141</v>
      </c>
      <c r="D54" s="114" t="s">
        <v>18</v>
      </c>
      <c r="E54" s="98">
        <v>1</v>
      </c>
      <c r="F54" s="115" t="s">
        <v>0</v>
      </c>
      <c r="G54" s="116">
        <v>1</v>
      </c>
      <c r="H54" s="115"/>
    </row>
    <row r="55" spans="1:8" x14ac:dyDescent="0.2">
      <c r="A55" s="183" t="s">
        <v>185</v>
      </c>
      <c r="B55" s="184"/>
      <c r="C55" s="184"/>
      <c r="D55" s="184"/>
      <c r="E55" s="184"/>
      <c r="F55" s="184"/>
      <c r="G55" s="184"/>
      <c r="H55" s="185"/>
    </row>
    <row r="56" spans="1:8" ht="15" customHeight="1" x14ac:dyDescent="0.2">
      <c r="A56" s="79">
        <v>1</v>
      </c>
      <c r="B56" s="80" t="s">
        <v>102</v>
      </c>
      <c r="C56" s="81" t="s">
        <v>133</v>
      </c>
      <c r="D56" s="95" t="s">
        <v>23</v>
      </c>
      <c r="E56" s="117">
        <v>1</v>
      </c>
      <c r="F56" s="93" t="s">
        <v>0</v>
      </c>
      <c r="G56" s="93">
        <v>1</v>
      </c>
      <c r="H56" s="93"/>
    </row>
    <row r="57" spans="1:8" ht="15" customHeight="1" x14ac:dyDescent="0.2">
      <c r="A57" s="86">
        <v>2</v>
      </c>
      <c r="B57" s="89" t="s">
        <v>104</v>
      </c>
      <c r="C57" s="90" t="s">
        <v>122</v>
      </c>
      <c r="D57" s="95" t="s">
        <v>23</v>
      </c>
      <c r="E57" s="117">
        <v>1</v>
      </c>
      <c r="F57" s="93" t="s">
        <v>0</v>
      </c>
      <c r="G57" s="93">
        <v>1</v>
      </c>
      <c r="H57" s="93"/>
    </row>
    <row r="58" spans="1:8" ht="15" customHeight="1" x14ac:dyDescent="0.2">
      <c r="A58" s="86">
        <v>3</v>
      </c>
      <c r="B58" s="89" t="s">
        <v>123</v>
      </c>
      <c r="C58" s="90" t="s">
        <v>124</v>
      </c>
      <c r="D58" s="95" t="s">
        <v>23</v>
      </c>
      <c r="E58" s="117">
        <v>1</v>
      </c>
      <c r="F58" s="93" t="s">
        <v>0</v>
      </c>
      <c r="G58" s="93">
        <v>1</v>
      </c>
      <c r="H58" s="93"/>
    </row>
    <row r="59" spans="1:8" ht="15" customHeight="1" x14ac:dyDescent="0.2">
      <c r="A59" s="86">
        <v>4</v>
      </c>
      <c r="B59" s="89" t="s">
        <v>125</v>
      </c>
      <c r="C59" s="90" t="s">
        <v>126</v>
      </c>
      <c r="D59" s="95" t="s">
        <v>23</v>
      </c>
      <c r="E59" s="117">
        <v>1</v>
      </c>
      <c r="F59" s="93" t="s">
        <v>0</v>
      </c>
      <c r="G59" s="93">
        <v>1</v>
      </c>
      <c r="H59" s="93"/>
    </row>
    <row r="60" spans="1:8" ht="28" x14ac:dyDescent="0.2">
      <c r="A60" s="79">
        <v>5</v>
      </c>
      <c r="B60" s="89" t="s">
        <v>174</v>
      </c>
      <c r="C60" s="89" t="s">
        <v>174</v>
      </c>
      <c r="D60" s="95" t="s">
        <v>23</v>
      </c>
      <c r="E60" s="117">
        <v>1</v>
      </c>
      <c r="F60" s="93" t="s">
        <v>0</v>
      </c>
      <c r="G60" s="93">
        <v>1</v>
      </c>
      <c r="H60" s="93"/>
    </row>
    <row r="61" spans="1:8" x14ac:dyDescent="0.2">
      <c r="A61" s="86">
        <v>6</v>
      </c>
      <c r="B61" s="89" t="s">
        <v>175</v>
      </c>
      <c r="C61" s="89" t="s">
        <v>175</v>
      </c>
      <c r="D61" s="95" t="s">
        <v>23</v>
      </c>
      <c r="E61" s="117">
        <v>1</v>
      </c>
      <c r="F61" s="93" t="s">
        <v>0</v>
      </c>
      <c r="G61" s="93">
        <v>1</v>
      </c>
      <c r="H61" s="93"/>
    </row>
    <row r="62" spans="1:8" ht="15" customHeight="1" x14ac:dyDescent="0.2">
      <c r="A62" s="86">
        <v>7</v>
      </c>
      <c r="B62" s="90" t="s">
        <v>176</v>
      </c>
      <c r="C62" s="90" t="s">
        <v>176</v>
      </c>
      <c r="D62" s="95" t="s">
        <v>23</v>
      </c>
      <c r="E62" s="117">
        <v>1</v>
      </c>
      <c r="F62" s="93" t="s">
        <v>0</v>
      </c>
      <c r="G62" s="93">
        <v>1</v>
      </c>
      <c r="H62" s="93"/>
    </row>
    <row r="63" spans="1:8" ht="15" customHeight="1" x14ac:dyDescent="0.2">
      <c r="A63" s="86">
        <v>8</v>
      </c>
      <c r="B63" s="89" t="s">
        <v>106</v>
      </c>
      <c r="C63" s="89" t="s">
        <v>107</v>
      </c>
      <c r="D63" s="95" t="s">
        <v>23</v>
      </c>
      <c r="E63" s="100">
        <v>1</v>
      </c>
      <c r="F63" s="93" t="s">
        <v>0</v>
      </c>
      <c r="G63" s="93">
        <v>1</v>
      </c>
      <c r="H63" s="93"/>
    </row>
    <row r="64" spans="1:8" ht="15" customHeight="1" x14ac:dyDescent="0.2">
      <c r="A64" s="79">
        <v>9</v>
      </c>
      <c r="B64" s="90" t="s">
        <v>177</v>
      </c>
      <c r="C64" s="90" t="s">
        <v>177</v>
      </c>
      <c r="D64" s="95" t="s">
        <v>23</v>
      </c>
      <c r="E64" s="99">
        <v>1</v>
      </c>
      <c r="F64" s="117" t="s">
        <v>0</v>
      </c>
      <c r="G64" s="93">
        <v>1</v>
      </c>
      <c r="H64" s="93"/>
    </row>
    <row r="65" spans="1:8" ht="15" customHeight="1" x14ac:dyDescent="0.2">
      <c r="A65" s="86">
        <v>10</v>
      </c>
      <c r="B65" s="107" t="s">
        <v>130</v>
      </c>
      <c r="C65" s="108" t="s">
        <v>131</v>
      </c>
      <c r="D65" s="95" t="s">
        <v>23</v>
      </c>
      <c r="E65" s="118">
        <v>1</v>
      </c>
      <c r="F65" s="93" t="s">
        <v>0</v>
      </c>
      <c r="G65" s="119">
        <v>1</v>
      </c>
      <c r="H65" s="104"/>
    </row>
    <row r="66" spans="1:8" ht="15" customHeight="1" x14ac:dyDescent="0.2">
      <c r="A66" s="86">
        <v>11</v>
      </c>
      <c r="B66" s="107" t="s">
        <v>117</v>
      </c>
      <c r="C66" s="108" t="s">
        <v>118</v>
      </c>
      <c r="D66" s="120" t="s">
        <v>18</v>
      </c>
      <c r="E66" s="115">
        <v>1</v>
      </c>
      <c r="F66" s="78" t="s">
        <v>0</v>
      </c>
      <c r="G66" s="121">
        <v>1</v>
      </c>
      <c r="H66" s="122"/>
    </row>
    <row r="67" spans="1:8" ht="15" customHeight="1" x14ac:dyDescent="0.2">
      <c r="A67" s="183" t="s">
        <v>218</v>
      </c>
      <c r="B67" s="184"/>
      <c r="C67" s="184"/>
      <c r="D67" s="184"/>
      <c r="E67" s="184"/>
      <c r="F67" s="184"/>
      <c r="G67" s="184"/>
      <c r="H67" s="185"/>
    </row>
    <row r="68" spans="1:8" ht="15" customHeight="1" x14ac:dyDescent="0.2">
      <c r="A68" s="123">
        <v>1</v>
      </c>
      <c r="B68" s="127" t="s">
        <v>119</v>
      </c>
      <c r="C68" s="128" t="s">
        <v>36</v>
      </c>
      <c r="D68" s="93" t="s">
        <v>15</v>
      </c>
      <c r="E68" s="93">
        <v>1</v>
      </c>
      <c r="F68" s="93" t="s">
        <v>0</v>
      </c>
      <c r="G68" s="105">
        <v>1</v>
      </c>
      <c r="H68" s="126"/>
    </row>
    <row r="69" spans="1:8" ht="15" customHeight="1" x14ac:dyDescent="0.2">
      <c r="A69" s="123">
        <v>2</v>
      </c>
      <c r="B69" s="129" t="s">
        <v>24</v>
      </c>
      <c r="C69" s="88" t="s">
        <v>134</v>
      </c>
      <c r="D69" s="93" t="s">
        <v>15</v>
      </c>
      <c r="E69" s="78">
        <v>1</v>
      </c>
      <c r="F69" s="93" t="s">
        <v>0</v>
      </c>
      <c r="G69" s="130">
        <v>1</v>
      </c>
      <c r="H69" s="99"/>
    </row>
    <row r="70" spans="1:8" ht="15" customHeight="1" x14ac:dyDescent="0.2">
      <c r="A70" s="123">
        <v>3</v>
      </c>
      <c r="B70" s="203" t="s">
        <v>219</v>
      </c>
      <c r="C70" s="97" t="s">
        <v>141</v>
      </c>
      <c r="D70" s="83" t="s">
        <v>18</v>
      </c>
      <c r="E70" s="94">
        <v>1</v>
      </c>
      <c r="F70" s="87" t="s">
        <v>0</v>
      </c>
      <c r="G70" s="87">
        <v>4</v>
      </c>
      <c r="H70" s="111"/>
    </row>
    <row r="71" spans="1:8" ht="15" customHeight="1" x14ac:dyDescent="0.2">
      <c r="A71" s="183" t="s">
        <v>192</v>
      </c>
      <c r="B71" s="184"/>
      <c r="C71" s="184"/>
      <c r="D71" s="184"/>
      <c r="E71" s="184"/>
      <c r="F71" s="184"/>
      <c r="G71" s="184"/>
      <c r="H71" s="185"/>
    </row>
    <row r="72" spans="1:8" ht="15" customHeight="1" x14ac:dyDescent="0.2">
      <c r="A72" s="123">
        <v>1</v>
      </c>
      <c r="B72" s="124" t="s">
        <v>102</v>
      </c>
      <c r="C72" s="81" t="s">
        <v>133</v>
      </c>
      <c r="D72" s="125"/>
      <c r="E72" s="117">
        <v>1</v>
      </c>
      <c r="F72" s="93" t="s">
        <v>0</v>
      </c>
      <c r="G72" s="93">
        <v>1</v>
      </c>
      <c r="H72" s="126"/>
    </row>
    <row r="73" spans="1:8" ht="15" customHeight="1" x14ac:dyDescent="0.2">
      <c r="A73" s="123">
        <v>2</v>
      </c>
      <c r="B73" s="127" t="s">
        <v>119</v>
      </c>
      <c r="C73" s="128" t="s">
        <v>36</v>
      </c>
      <c r="D73" s="93" t="s">
        <v>15</v>
      </c>
      <c r="E73" s="93">
        <v>1</v>
      </c>
      <c r="F73" s="93" t="s">
        <v>0</v>
      </c>
      <c r="G73" s="105">
        <v>1</v>
      </c>
      <c r="H73" s="126"/>
    </row>
    <row r="74" spans="1:8" ht="15" customHeight="1" x14ac:dyDescent="0.2">
      <c r="A74" s="123">
        <v>3</v>
      </c>
      <c r="B74" s="129" t="s">
        <v>24</v>
      </c>
      <c r="C74" s="88" t="s">
        <v>134</v>
      </c>
      <c r="D74" s="93" t="s">
        <v>15</v>
      </c>
      <c r="E74" s="78">
        <v>1</v>
      </c>
      <c r="F74" s="93" t="s">
        <v>0</v>
      </c>
      <c r="G74" s="130">
        <v>1</v>
      </c>
      <c r="H74" s="99"/>
    </row>
    <row r="75" spans="1:8" ht="15" customHeight="1" x14ac:dyDescent="0.2">
      <c r="A75" s="123">
        <v>4</v>
      </c>
      <c r="B75" s="131" t="s">
        <v>165</v>
      </c>
      <c r="C75" s="96" t="s">
        <v>166</v>
      </c>
      <c r="D75" s="132" t="s">
        <v>22</v>
      </c>
      <c r="E75" s="99">
        <v>1</v>
      </c>
      <c r="F75" s="133" t="s">
        <v>0</v>
      </c>
      <c r="G75" s="94">
        <v>1</v>
      </c>
      <c r="H75" s="111"/>
    </row>
    <row r="76" spans="1:8" ht="15" customHeight="1" x14ac:dyDescent="0.2">
      <c r="A76" s="123">
        <v>6</v>
      </c>
      <c r="B76" s="131" t="s">
        <v>188</v>
      </c>
      <c r="C76" s="96" t="s">
        <v>189</v>
      </c>
      <c r="D76" s="132" t="s">
        <v>22</v>
      </c>
      <c r="E76" s="99">
        <v>1</v>
      </c>
      <c r="F76" s="133" t="s">
        <v>0</v>
      </c>
      <c r="G76" s="94">
        <v>1</v>
      </c>
      <c r="H76" s="111"/>
    </row>
    <row r="77" spans="1:8" ht="15" customHeight="1" x14ac:dyDescent="0.2">
      <c r="A77" s="123">
        <v>7</v>
      </c>
      <c r="B77" s="134" t="s">
        <v>114</v>
      </c>
      <c r="C77" s="97" t="s">
        <v>115</v>
      </c>
      <c r="D77" s="135" t="s">
        <v>18</v>
      </c>
      <c r="E77" s="99">
        <v>1</v>
      </c>
      <c r="F77" s="133" t="s">
        <v>0</v>
      </c>
      <c r="G77" s="136">
        <v>1</v>
      </c>
      <c r="H77" s="111"/>
    </row>
    <row r="78" spans="1:8" ht="15" customHeight="1" x14ac:dyDescent="0.2">
      <c r="A78" s="123">
        <v>8</v>
      </c>
      <c r="B78" s="137" t="s">
        <v>117</v>
      </c>
      <c r="C78" s="97" t="s">
        <v>118</v>
      </c>
      <c r="D78" s="101" t="s">
        <v>18</v>
      </c>
      <c r="E78" s="99">
        <v>1</v>
      </c>
      <c r="F78" s="87" t="s">
        <v>0</v>
      </c>
      <c r="G78" s="132">
        <v>1</v>
      </c>
      <c r="H78" s="111"/>
    </row>
    <row r="79" spans="1:8" ht="15" customHeight="1" x14ac:dyDescent="0.2">
      <c r="A79" s="123">
        <v>9</v>
      </c>
      <c r="B79" s="137" t="s">
        <v>140</v>
      </c>
      <c r="C79" s="97" t="s">
        <v>141</v>
      </c>
      <c r="D79" s="83" t="s">
        <v>18</v>
      </c>
      <c r="E79" s="94">
        <v>1</v>
      </c>
      <c r="F79" s="87" t="s">
        <v>0</v>
      </c>
      <c r="G79" s="87">
        <v>4</v>
      </c>
      <c r="H79" s="111"/>
    </row>
    <row r="80" spans="1:8" ht="15" customHeight="1" x14ac:dyDescent="0.2">
      <c r="A80" s="123">
        <v>10</v>
      </c>
      <c r="B80" s="138" t="s">
        <v>190</v>
      </c>
      <c r="C80" s="139" t="s">
        <v>191</v>
      </c>
      <c r="D80" s="83" t="s">
        <v>18</v>
      </c>
      <c r="E80" s="94">
        <v>1</v>
      </c>
      <c r="F80" s="87" t="s">
        <v>0</v>
      </c>
      <c r="G80" s="87">
        <v>4</v>
      </c>
      <c r="H80" s="111"/>
    </row>
    <row r="81" spans="1:8" ht="15" customHeight="1" x14ac:dyDescent="0.2">
      <c r="A81" s="173" t="s">
        <v>120</v>
      </c>
      <c r="B81" s="174"/>
      <c r="C81" s="174"/>
      <c r="D81" s="174"/>
      <c r="E81" s="174"/>
      <c r="F81" s="174"/>
      <c r="G81" s="174"/>
      <c r="H81" s="175"/>
    </row>
    <row r="82" spans="1:8" ht="15" customHeight="1" x14ac:dyDescent="0.2">
      <c r="A82" s="91" t="s">
        <v>13</v>
      </c>
      <c r="B82" s="94" t="s">
        <v>12</v>
      </c>
      <c r="C82" s="94" t="s">
        <v>11</v>
      </c>
      <c r="D82" s="94" t="s">
        <v>10</v>
      </c>
      <c r="E82" s="94" t="s">
        <v>9</v>
      </c>
      <c r="F82" s="94" t="s">
        <v>8</v>
      </c>
      <c r="G82" s="94" t="s">
        <v>7</v>
      </c>
      <c r="H82" s="94" t="s">
        <v>26</v>
      </c>
    </row>
    <row r="83" spans="1:8" ht="15" customHeight="1" x14ac:dyDescent="0.2">
      <c r="A83" s="140"/>
      <c r="B83" s="88" t="s">
        <v>142</v>
      </c>
      <c r="C83" s="92" t="s">
        <v>132</v>
      </c>
      <c r="D83" s="87"/>
      <c r="E83" s="87">
        <v>1</v>
      </c>
      <c r="F83" s="87" t="s">
        <v>0</v>
      </c>
      <c r="G83" s="94" t="s">
        <v>121</v>
      </c>
      <c r="H83" s="88"/>
    </row>
    <row r="84" spans="1:8" ht="15" customHeight="1" x14ac:dyDescent="0.2">
      <c r="A84" s="41"/>
      <c r="B84" s="2"/>
      <c r="C84" s="2"/>
      <c r="D84" s="3"/>
      <c r="E84" s="42"/>
      <c r="F84" s="3"/>
      <c r="G84" s="3"/>
      <c r="H84" s="2"/>
    </row>
    <row r="85" spans="1:8" ht="15" customHeight="1" x14ac:dyDescent="0.2">
      <c r="A85" s="41"/>
      <c r="B85" s="2"/>
      <c r="C85" s="2"/>
      <c r="D85" s="3"/>
      <c r="E85" s="3"/>
      <c r="F85" s="3"/>
      <c r="G85" s="3"/>
      <c r="H85" s="2"/>
    </row>
    <row r="86" spans="1:8" ht="15" customHeight="1" x14ac:dyDescent="0.2">
      <c r="A86" s="41"/>
      <c r="B86" s="2"/>
      <c r="C86" s="2"/>
      <c r="D86" s="3"/>
      <c r="E86" s="3"/>
      <c r="F86" s="3"/>
      <c r="G86" s="3"/>
      <c r="H86" s="2"/>
    </row>
    <row r="87" spans="1:8" ht="15" customHeight="1" x14ac:dyDescent="0.2">
      <c r="A87" s="41"/>
      <c r="B87" s="2"/>
      <c r="C87" s="2"/>
      <c r="D87" s="3"/>
      <c r="E87" s="3"/>
      <c r="F87" s="3"/>
      <c r="G87" s="3"/>
      <c r="H87" s="2"/>
    </row>
    <row r="88" spans="1:8" ht="15" customHeight="1" x14ac:dyDescent="0.2">
      <c r="A88" s="41"/>
      <c r="B88" s="2"/>
      <c r="C88" s="2"/>
      <c r="D88" s="3"/>
      <c r="E88" s="3"/>
      <c r="F88" s="3"/>
      <c r="G88" s="3"/>
      <c r="H88" s="2"/>
    </row>
    <row r="89" spans="1:8" ht="15" customHeight="1" x14ac:dyDescent="0.2">
      <c r="A89" s="41"/>
      <c r="B89" s="2"/>
      <c r="C89" s="4"/>
      <c r="D89" s="3"/>
      <c r="E89" s="3"/>
      <c r="F89" s="3"/>
      <c r="G89" s="3"/>
      <c r="H89" s="2"/>
    </row>
  </sheetData>
  <mergeCells count="44">
    <mergeCell ref="A15:B15"/>
    <mergeCell ref="G11:H11"/>
    <mergeCell ref="A12:B12"/>
    <mergeCell ref="C12:H12"/>
    <mergeCell ref="A13:B13"/>
    <mergeCell ref="C13:H13"/>
    <mergeCell ref="A81:H81"/>
    <mergeCell ref="C15:H15"/>
    <mergeCell ref="A14:B14"/>
    <mergeCell ref="C14:H14"/>
    <mergeCell ref="A18:H18"/>
    <mergeCell ref="A23:H23"/>
    <mergeCell ref="A24:H24"/>
    <mergeCell ref="A22:H22"/>
    <mergeCell ref="A17:H17"/>
    <mergeCell ref="A27:H27"/>
    <mergeCell ref="A36:H36"/>
    <mergeCell ref="A55:H55"/>
    <mergeCell ref="A21:H21"/>
    <mergeCell ref="A25:H25"/>
    <mergeCell ref="A67:H67"/>
    <mergeCell ref="A71:H71"/>
    <mergeCell ref="A1:H1"/>
    <mergeCell ref="A5:H5"/>
    <mergeCell ref="A6:H6"/>
    <mergeCell ref="A2:H2"/>
    <mergeCell ref="A3:H3"/>
    <mergeCell ref="A4:H4"/>
    <mergeCell ref="A7:B7"/>
    <mergeCell ref="C7:H7"/>
    <mergeCell ref="A8:C8"/>
    <mergeCell ref="A19:H19"/>
    <mergeCell ref="A20:H20"/>
    <mergeCell ref="A16:H16"/>
    <mergeCell ref="D8:H8"/>
    <mergeCell ref="A9:B9"/>
    <mergeCell ref="C9:H9"/>
    <mergeCell ref="A10:B10"/>
    <mergeCell ref="C10:D10"/>
    <mergeCell ref="E10:F10"/>
    <mergeCell ref="G10:H10"/>
    <mergeCell ref="A11:B11"/>
    <mergeCell ref="C11:D11"/>
    <mergeCell ref="E11:F11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74"/>
  <sheetViews>
    <sheetView topLeftCell="A32" zoomScale="213" zoomScaleNormal="160" workbookViewId="0">
      <selection activeCell="B44" sqref="B44"/>
    </sheetView>
  </sheetViews>
  <sheetFormatPr baseColWidth="10" defaultColWidth="14.5" defaultRowHeight="15" x14ac:dyDescent="0.2"/>
  <cols>
    <col min="1" max="1" width="5.1640625" style="27" customWidth="1"/>
    <col min="2" max="2" width="52" style="27" customWidth="1"/>
    <col min="3" max="3" width="27.5" style="27" customWidth="1"/>
    <col min="4" max="4" width="22" style="27" customWidth="1"/>
    <col min="5" max="5" width="15.5" style="27" customWidth="1"/>
    <col min="6" max="6" width="23.5" style="27" bestFit="1" customWidth="1"/>
    <col min="7" max="7" width="14.5" style="27" customWidth="1"/>
    <col min="8" max="8" width="25" style="27" bestFit="1" customWidth="1"/>
    <col min="9" max="11" width="8.6640625" style="1" customWidth="1"/>
    <col min="12" max="16384" width="14.5" style="1"/>
  </cols>
  <sheetData>
    <row r="1" spans="1:8" x14ac:dyDescent="0.2">
      <c r="A1" s="192" t="s">
        <v>25</v>
      </c>
      <c r="B1" s="160"/>
      <c r="C1" s="160"/>
      <c r="D1" s="160"/>
      <c r="E1" s="160"/>
      <c r="F1" s="160"/>
      <c r="G1" s="160"/>
      <c r="H1" s="160"/>
    </row>
    <row r="2" spans="1:8" ht="20" x14ac:dyDescent="0.2">
      <c r="A2" s="194" t="s">
        <v>91</v>
      </c>
      <c r="B2" s="194"/>
      <c r="C2" s="194"/>
      <c r="D2" s="194"/>
      <c r="E2" s="194"/>
      <c r="F2" s="194"/>
      <c r="G2" s="194"/>
      <c r="H2" s="194"/>
    </row>
    <row r="3" spans="1:8" ht="20" x14ac:dyDescent="0.2">
      <c r="A3" s="195" t="str">
        <f>'Информация о Чемпионате'!B4</f>
        <v>Региональный этап</v>
      </c>
      <c r="B3" s="195"/>
      <c r="C3" s="195"/>
      <c r="D3" s="195"/>
      <c r="E3" s="195"/>
      <c r="F3" s="195"/>
      <c r="G3" s="195"/>
      <c r="H3" s="195"/>
    </row>
    <row r="4" spans="1:8" ht="20" x14ac:dyDescent="0.2">
      <c r="A4" s="194" t="s">
        <v>92</v>
      </c>
      <c r="B4" s="194"/>
      <c r="C4" s="194"/>
      <c r="D4" s="194"/>
      <c r="E4" s="194"/>
      <c r="F4" s="194"/>
      <c r="G4" s="194"/>
      <c r="H4" s="194"/>
    </row>
    <row r="5" spans="1:8" ht="20" x14ac:dyDescent="0.2">
      <c r="A5" s="193" t="str">
        <f>'Информация о Чемпионате'!B3</f>
        <v>Монтаж и обслуживание промышленных роботов</v>
      </c>
      <c r="B5" s="193"/>
      <c r="C5" s="193"/>
      <c r="D5" s="193"/>
      <c r="E5" s="193"/>
      <c r="F5" s="193"/>
      <c r="G5" s="193"/>
      <c r="H5" s="193"/>
    </row>
    <row r="6" spans="1:8" ht="15" customHeight="1" x14ac:dyDescent="0.2">
      <c r="A6" s="154" t="s">
        <v>27</v>
      </c>
      <c r="B6" s="160"/>
      <c r="C6" s="160"/>
      <c r="D6" s="160"/>
      <c r="E6" s="160"/>
      <c r="F6" s="160"/>
      <c r="G6" s="160"/>
      <c r="H6" s="160"/>
    </row>
    <row r="7" spans="1:8" ht="16" customHeight="1" x14ac:dyDescent="0.2">
      <c r="A7" s="154" t="s">
        <v>89</v>
      </c>
      <c r="B7" s="154"/>
      <c r="C7" s="163">
        <f>'[1]Информация о Чемпионате'!B5</f>
        <v>0</v>
      </c>
      <c r="D7" s="163"/>
      <c r="E7" s="163"/>
      <c r="F7" s="163"/>
      <c r="G7" s="163"/>
      <c r="H7" s="163"/>
    </row>
    <row r="8" spans="1:8" ht="16" customHeight="1" x14ac:dyDescent="0.2">
      <c r="A8" s="154" t="s">
        <v>90</v>
      </c>
      <c r="B8" s="154"/>
      <c r="C8" s="154"/>
      <c r="D8" s="163">
        <f>'[1]Информация о Чемпионате'!B6</f>
        <v>0</v>
      </c>
      <c r="E8" s="163"/>
      <c r="F8" s="163"/>
      <c r="G8" s="163"/>
      <c r="H8" s="163"/>
    </row>
    <row r="9" spans="1:8" ht="16" customHeight="1" x14ac:dyDescent="0.2">
      <c r="A9" s="154" t="s">
        <v>86</v>
      </c>
      <c r="B9" s="154"/>
      <c r="C9" s="154">
        <f>'[1]Информация о Чемпионате'!B7</f>
        <v>0</v>
      </c>
      <c r="D9" s="154"/>
      <c r="E9" s="154"/>
      <c r="F9" s="154"/>
      <c r="G9" s="154"/>
      <c r="H9" s="154"/>
    </row>
    <row r="10" spans="1:8" ht="16" customHeight="1" x14ac:dyDescent="0.2">
      <c r="A10" s="154" t="s">
        <v>88</v>
      </c>
      <c r="B10" s="154"/>
      <c r="C10" s="154">
        <f>'[1]Информация о Чемпионате'!B9</f>
        <v>0</v>
      </c>
      <c r="D10" s="154"/>
      <c r="E10" s="154">
        <f>'[1]Информация о Чемпионате'!B10</f>
        <v>0</v>
      </c>
      <c r="F10" s="154"/>
      <c r="G10" s="154">
        <f>'[1]Информация о Чемпионате'!B11</f>
        <v>0</v>
      </c>
      <c r="H10" s="154"/>
    </row>
    <row r="11" spans="1:8" ht="16" customHeight="1" x14ac:dyDescent="0.2">
      <c r="A11" s="154" t="s">
        <v>211</v>
      </c>
      <c r="B11" s="154"/>
      <c r="C11" s="154">
        <f>'[1]Информация о Чемпионате'!B12</f>
        <v>0</v>
      </c>
      <c r="D11" s="154"/>
      <c r="E11" s="154">
        <f>'[1]Информация о Чемпионате'!B13</f>
        <v>0</v>
      </c>
      <c r="F11" s="154"/>
      <c r="G11" s="154">
        <f>'[1]Информация о Чемпионате'!B14</f>
        <v>0</v>
      </c>
      <c r="H11" s="154"/>
    </row>
    <row r="12" spans="1:8" ht="16" customHeight="1" x14ac:dyDescent="0.2">
      <c r="A12" s="154" t="s">
        <v>212</v>
      </c>
      <c r="B12" s="154"/>
      <c r="C12" s="154">
        <f>'[1]Информация о Чемпионате'!B17</f>
        <v>0</v>
      </c>
      <c r="D12" s="154"/>
      <c r="E12" s="154"/>
      <c r="F12" s="154"/>
      <c r="G12" s="154"/>
      <c r="H12" s="154"/>
    </row>
    <row r="13" spans="1:8" ht="16" customHeight="1" x14ac:dyDescent="0.2">
      <c r="A13" s="154" t="s">
        <v>77</v>
      </c>
      <c r="B13" s="154"/>
      <c r="C13" s="154">
        <f>'[1]Информация о Чемпионате'!B15</f>
        <v>0</v>
      </c>
      <c r="D13" s="154"/>
      <c r="E13" s="154"/>
      <c r="F13" s="154"/>
      <c r="G13" s="154"/>
      <c r="H13" s="154"/>
    </row>
    <row r="14" spans="1:8" ht="16" customHeight="1" x14ac:dyDescent="0.2">
      <c r="A14" s="154" t="s">
        <v>78</v>
      </c>
      <c r="B14" s="154"/>
      <c r="C14" s="154">
        <f>'[1]Информация о Чемпионате'!B16</f>
        <v>0</v>
      </c>
      <c r="D14" s="154"/>
      <c r="E14" s="154"/>
      <c r="F14" s="154"/>
      <c r="G14" s="154"/>
      <c r="H14" s="154"/>
    </row>
    <row r="15" spans="1:8" ht="16" customHeight="1" x14ac:dyDescent="0.2">
      <c r="A15" s="154" t="s">
        <v>87</v>
      </c>
      <c r="B15" s="154"/>
      <c r="C15" s="154">
        <f>'[1]Информация о Чемпионате'!B8</f>
        <v>0</v>
      </c>
      <c r="D15" s="154"/>
      <c r="E15" s="154"/>
      <c r="F15" s="154"/>
      <c r="G15" s="154"/>
      <c r="H15" s="154"/>
    </row>
    <row r="16" spans="1:8" ht="22.5" customHeight="1" x14ac:dyDescent="0.2">
      <c r="A16" s="189" t="s">
        <v>30</v>
      </c>
      <c r="B16" s="191"/>
      <c r="C16" s="191"/>
      <c r="D16" s="191"/>
      <c r="E16" s="191"/>
      <c r="F16" s="191"/>
      <c r="G16" s="191"/>
      <c r="H16" s="191"/>
    </row>
    <row r="17" spans="1:8" ht="60" x14ac:dyDescent="0.2">
      <c r="A17" s="8" t="s">
        <v>13</v>
      </c>
      <c r="B17" s="18" t="s">
        <v>12</v>
      </c>
      <c r="C17" s="10" t="s">
        <v>11</v>
      </c>
      <c r="D17" s="8" t="s">
        <v>10</v>
      </c>
      <c r="E17" s="8" t="s">
        <v>9</v>
      </c>
      <c r="F17" s="8" t="s">
        <v>8</v>
      </c>
      <c r="G17" s="8" t="s">
        <v>7</v>
      </c>
      <c r="H17" s="8" t="s">
        <v>26</v>
      </c>
    </row>
    <row r="18" spans="1:8" x14ac:dyDescent="0.2">
      <c r="A18" s="47">
        <v>1</v>
      </c>
      <c r="B18" s="48" t="s">
        <v>143</v>
      </c>
      <c r="C18" s="48" t="s">
        <v>144</v>
      </c>
      <c r="D18" s="40" t="s">
        <v>17</v>
      </c>
      <c r="E18" s="11">
        <v>1</v>
      </c>
      <c r="F18" s="11" t="s">
        <v>31</v>
      </c>
      <c r="G18" s="8"/>
      <c r="H18" s="12"/>
    </row>
    <row r="19" spans="1:8" x14ac:dyDescent="0.2">
      <c r="A19" s="47">
        <v>2</v>
      </c>
      <c r="B19" s="48" t="s">
        <v>145</v>
      </c>
      <c r="C19" s="48" t="s">
        <v>144</v>
      </c>
      <c r="D19" s="40" t="s">
        <v>17</v>
      </c>
      <c r="E19" s="11">
        <v>1</v>
      </c>
      <c r="F19" s="11" t="s">
        <v>31</v>
      </c>
      <c r="G19" s="8"/>
      <c r="H19" s="12"/>
    </row>
    <row r="20" spans="1:8" x14ac:dyDescent="0.2">
      <c r="A20" s="47">
        <v>3</v>
      </c>
      <c r="B20" s="48" t="s">
        <v>146</v>
      </c>
      <c r="C20" s="48" t="s">
        <v>127</v>
      </c>
      <c r="D20" s="204" t="s">
        <v>17</v>
      </c>
      <c r="E20" s="8">
        <v>1</v>
      </c>
      <c r="F20" s="8" t="s">
        <v>31</v>
      </c>
      <c r="G20" s="8"/>
      <c r="H20" s="12"/>
    </row>
    <row r="21" spans="1:8" x14ac:dyDescent="0.2">
      <c r="A21" s="47">
        <v>4</v>
      </c>
      <c r="B21" s="58" t="s">
        <v>182</v>
      </c>
      <c r="C21" s="58" t="s">
        <v>127</v>
      </c>
      <c r="D21" s="204" t="s">
        <v>17</v>
      </c>
      <c r="E21" s="8">
        <v>1</v>
      </c>
      <c r="F21" s="8" t="s">
        <v>31</v>
      </c>
      <c r="G21" s="8"/>
      <c r="H21" s="12"/>
    </row>
    <row r="22" spans="1:8" x14ac:dyDescent="0.2">
      <c r="A22" s="47">
        <v>5</v>
      </c>
      <c r="B22" s="203" t="s">
        <v>221</v>
      </c>
      <c r="C22" s="58" t="s">
        <v>220</v>
      </c>
      <c r="D22" s="205" t="s">
        <v>17</v>
      </c>
      <c r="E22" s="8">
        <v>10</v>
      </c>
      <c r="F22" s="8" t="s">
        <v>31</v>
      </c>
      <c r="G22" s="8"/>
      <c r="H22" s="12"/>
    </row>
    <row r="23" spans="1:8" x14ac:dyDescent="0.2">
      <c r="A23" s="47">
        <v>6</v>
      </c>
      <c r="B23" s="203" t="s">
        <v>222</v>
      </c>
      <c r="C23" s="58" t="s">
        <v>127</v>
      </c>
      <c r="D23" s="205" t="s">
        <v>17</v>
      </c>
      <c r="E23" s="8">
        <v>1</v>
      </c>
      <c r="F23" s="8" t="s">
        <v>31</v>
      </c>
      <c r="G23" s="8"/>
      <c r="H23" s="12"/>
    </row>
    <row r="24" spans="1:8" x14ac:dyDescent="0.2">
      <c r="A24" s="47">
        <v>7</v>
      </c>
      <c r="B24" s="203" t="s">
        <v>223</v>
      </c>
      <c r="C24" s="58" t="s">
        <v>127</v>
      </c>
      <c r="D24" s="45" t="s">
        <v>17</v>
      </c>
      <c r="E24" s="43">
        <v>1</v>
      </c>
      <c r="F24" s="11" t="s">
        <v>31</v>
      </c>
      <c r="G24" s="8"/>
      <c r="H24" s="12"/>
    </row>
    <row r="25" spans="1:8" x14ac:dyDescent="0.2">
      <c r="A25" s="47">
        <v>8</v>
      </c>
      <c r="B25" s="203" t="s">
        <v>224</v>
      </c>
      <c r="C25" s="58" t="s">
        <v>127</v>
      </c>
      <c r="D25" s="45" t="s">
        <v>17</v>
      </c>
      <c r="E25" s="43">
        <v>1</v>
      </c>
      <c r="F25" s="11" t="s">
        <v>31</v>
      </c>
      <c r="G25" s="8"/>
      <c r="H25" s="12"/>
    </row>
    <row r="26" spans="1:8" x14ac:dyDescent="0.2">
      <c r="A26" s="47">
        <v>9</v>
      </c>
      <c r="B26" s="203" t="s">
        <v>225</v>
      </c>
      <c r="C26" s="58" t="s">
        <v>220</v>
      </c>
      <c r="D26" s="45" t="s">
        <v>17</v>
      </c>
      <c r="E26" s="43">
        <v>1</v>
      </c>
      <c r="F26" s="11" t="s">
        <v>226</v>
      </c>
      <c r="G26" s="8"/>
      <c r="H26" s="12"/>
    </row>
    <row r="27" spans="1:8" x14ac:dyDescent="0.2">
      <c r="A27" s="47">
        <v>10</v>
      </c>
      <c r="B27" s="203" t="s">
        <v>227</v>
      </c>
      <c r="C27" s="58" t="s">
        <v>127</v>
      </c>
      <c r="D27" s="45" t="s">
        <v>17</v>
      </c>
      <c r="E27" s="43">
        <v>20</v>
      </c>
      <c r="F27" s="11" t="s">
        <v>31</v>
      </c>
      <c r="G27" s="8"/>
      <c r="H27" s="12"/>
    </row>
    <row r="28" spans="1:8" x14ac:dyDescent="0.2">
      <c r="A28" s="47">
        <v>11</v>
      </c>
      <c r="B28" s="203" t="s">
        <v>228</v>
      </c>
      <c r="C28" s="58" t="s">
        <v>127</v>
      </c>
      <c r="D28" s="45" t="s">
        <v>17</v>
      </c>
      <c r="E28" s="43">
        <v>20</v>
      </c>
      <c r="F28" s="11" t="s">
        <v>31</v>
      </c>
      <c r="G28" s="8"/>
      <c r="H28" s="12"/>
    </row>
    <row r="29" spans="1:8" x14ac:dyDescent="0.2">
      <c r="A29" s="47">
        <v>12</v>
      </c>
      <c r="B29" s="203" t="s">
        <v>229</v>
      </c>
      <c r="C29" s="58" t="s">
        <v>127</v>
      </c>
      <c r="D29" s="45" t="s">
        <v>17</v>
      </c>
      <c r="E29" s="43">
        <v>20</v>
      </c>
      <c r="F29" s="11" t="s">
        <v>31</v>
      </c>
      <c r="G29" s="8"/>
      <c r="H29" s="12"/>
    </row>
    <row r="30" spans="1:8" x14ac:dyDescent="0.2">
      <c r="A30" s="47">
        <v>13</v>
      </c>
      <c r="B30" s="203" t="s">
        <v>230</v>
      </c>
      <c r="C30" s="58" t="s">
        <v>127</v>
      </c>
      <c r="D30" s="45" t="s">
        <v>17</v>
      </c>
      <c r="E30" s="43">
        <v>15</v>
      </c>
      <c r="F30" s="11" t="s">
        <v>31</v>
      </c>
      <c r="G30" s="8"/>
      <c r="H30" s="12"/>
    </row>
    <row r="31" spans="1:8" x14ac:dyDescent="0.2">
      <c r="A31" s="47">
        <v>14</v>
      </c>
      <c r="B31" s="203" t="s">
        <v>231</v>
      </c>
      <c r="C31" s="58" t="s">
        <v>127</v>
      </c>
      <c r="D31" s="45" t="s">
        <v>17</v>
      </c>
      <c r="E31" s="43">
        <v>2</v>
      </c>
      <c r="F31" s="11" t="s">
        <v>31</v>
      </c>
      <c r="G31" s="8"/>
      <c r="H31" s="12"/>
    </row>
    <row r="32" spans="1:8" x14ac:dyDescent="0.2">
      <c r="A32" s="47">
        <v>15</v>
      </c>
      <c r="B32" s="203" t="s">
        <v>255</v>
      </c>
      <c r="C32" s="58" t="s">
        <v>127</v>
      </c>
      <c r="D32" s="45" t="s">
        <v>17</v>
      </c>
      <c r="E32" s="43">
        <v>2</v>
      </c>
      <c r="F32" s="11" t="s">
        <v>31</v>
      </c>
      <c r="G32" s="8"/>
      <c r="H32" s="12"/>
    </row>
    <row r="33" spans="1:8" x14ac:dyDescent="0.2">
      <c r="A33" s="47">
        <v>16</v>
      </c>
      <c r="B33" s="203" t="s">
        <v>232</v>
      </c>
      <c r="C33" s="58" t="s">
        <v>127</v>
      </c>
      <c r="D33" s="45" t="s">
        <v>17</v>
      </c>
      <c r="E33" s="43">
        <v>2</v>
      </c>
      <c r="F33" s="11" t="s">
        <v>31</v>
      </c>
      <c r="G33" s="8"/>
      <c r="H33" s="12"/>
    </row>
    <row r="34" spans="1:8" x14ac:dyDescent="0.2">
      <c r="A34" s="47">
        <v>17</v>
      </c>
      <c r="B34" s="203" t="s">
        <v>233</v>
      </c>
      <c r="C34" s="58" t="s">
        <v>127</v>
      </c>
      <c r="D34" s="45" t="s">
        <v>17</v>
      </c>
      <c r="E34" s="43">
        <v>2</v>
      </c>
      <c r="F34" s="11" t="s">
        <v>31</v>
      </c>
      <c r="G34" s="8"/>
      <c r="H34" s="12"/>
    </row>
    <row r="35" spans="1:8" x14ac:dyDescent="0.2">
      <c r="A35" s="47">
        <v>18</v>
      </c>
      <c r="B35" s="203" t="s">
        <v>234</v>
      </c>
      <c r="C35" s="58" t="s">
        <v>127</v>
      </c>
      <c r="D35" s="45" t="s">
        <v>17</v>
      </c>
      <c r="E35" s="43">
        <v>2</v>
      </c>
      <c r="F35" s="11" t="s">
        <v>31</v>
      </c>
      <c r="G35" s="8"/>
      <c r="H35" s="12"/>
    </row>
    <row r="36" spans="1:8" x14ac:dyDescent="0.2">
      <c r="A36" s="47">
        <v>19</v>
      </c>
      <c r="B36" s="203" t="s">
        <v>235</v>
      </c>
      <c r="C36" s="58" t="s">
        <v>127</v>
      </c>
      <c r="D36" s="45" t="s">
        <v>17</v>
      </c>
      <c r="E36" s="206">
        <v>15</v>
      </c>
      <c r="F36" s="11" t="s">
        <v>236</v>
      </c>
      <c r="G36" s="8"/>
      <c r="H36" s="12"/>
    </row>
    <row r="37" spans="1:8" x14ac:dyDescent="0.2">
      <c r="A37" s="47">
        <v>20</v>
      </c>
      <c r="B37" s="203" t="s">
        <v>237</v>
      </c>
      <c r="C37" s="58" t="s">
        <v>127</v>
      </c>
      <c r="D37" s="45" t="s">
        <v>17</v>
      </c>
      <c r="E37" s="18">
        <v>2</v>
      </c>
      <c r="F37" s="11" t="s">
        <v>236</v>
      </c>
      <c r="G37" s="8"/>
      <c r="H37" s="12"/>
    </row>
    <row r="38" spans="1:8" x14ac:dyDescent="0.2">
      <c r="A38" s="47">
        <v>21</v>
      </c>
      <c r="B38" s="203" t="s">
        <v>238</v>
      </c>
      <c r="C38" s="58" t="s">
        <v>127</v>
      </c>
      <c r="D38" s="45" t="s">
        <v>17</v>
      </c>
      <c r="E38" s="10">
        <v>1</v>
      </c>
      <c r="F38" s="11" t="s">
        <v>226</v>
      </c>
      <c r="G38" s="8"/>
      <c r="H38" s="12"/>
    </row>
    <row r="39" spans="1:8" x14ac:dyDescent="0.2">
      <c r="A39" s="47">
        <v>22</v>
      </c>
      <c r="B39" s="207" t="s">
        <v>239</v>
      </c>
      <c r="C39" s="58" t="s">
        <v>127</v>
      </c>
      <c r="D39" s="45" t="s">
        <v>17</v>
      </c>
      <c r="E39" s="44">
        <v>2</v>
      </c>
      <c r="F39" s="11" t="s">
        <v>31</v>
      </c>
      <c r="G39" s="8"/>
      <c r="H39" s="12"/>
    </row>
    <row r="40" spans="1:8" x14ac:dyDescent="0.2">
      <c r="A40" s="47">
        <v>23</v>
      </c>
      <c r="B40" s="203" t="s">
        <v>240</v>
      </c>
      <c r="C40" s="58" t="s">
        <v>127</v>
      </c>
      <c r="D40" s="45" t="s">
        <v>17</v>
      </c>
      <c r="E40" s="11">
        <v>1</v>
      </c>
      <c r="F40" s="11" t="s">
        <v>31</v>
      </c>
      <c r="G40" s="8"/>
      <c r="H40" s="12"/>
    </row>
    <row r="41" spans="1:8" x14ac:dyDescent="0.2">
      <c r="A41" s="47">
        <v>24</v>
      </c>
      <c r="B41" s="203" t="s">
        <v>256</v>
      </c>
      <c r="C41" s="58" t="s">
        <v>127</v>
      </c>
      <c r="D41" s="45" t="s">
        <v>17</v>
      </c>
      <c r="E41" s="11">
        <v>1</v>
      </c>
      <c r="F41" s="11" t="s">
        <v>226</v>
      </c>
      <c r="G41" s="8"/>
      <c r="H41" s="12"/>
    </row>
    <row r="42" spans="1:8" x14ac:dyDescent="0.2">
      <c r="A42" s="47">
        <v>25</v>
      </c>
      <c r="B42" s="203" t="s">
        <v>241</v>
      </c>
      <c r="C42" s="58" t="s">
        <v>127</v>
      </c>
      <c r="D42" s="45" t="s">
        <v>17</v>
      </c>
      <c r="E42" s="11">
        <v>1</v>
      </c>
      <c r="F42" s="11" t="s">
        <v>226</v>
      </c>
      <c r="G42" s="8"/>
      <c r="H42" s="12"/>
    </row>
    <row r="43" spans="1:8" x14ac:dyDescent="0.2">
      <c r="A43" s="47">
        <v>26</v>
      </c>
      <c r="B43" s="203" t="s">
        <v>257</v>
      </c>
      <c r="C43" s="58" t="s">
        <v>127</v>
      </c>
      <c r="D43" s="45" t="s">
        <v>17</v>
      </c>
      <c r="E43" s="11">
        <v>1</v>
      </c>
      <c r="F43" s="11" t="s">
        <v>31</v>
      </c>
      <c r="G43" s="8"/>
      <c r="H43" s="12"/>
    </row>
    <row r="44" spans="1:8" x14ac:dyDescent="0.2">
      <c r="A44" s="47">
        <v>27</v>
      </c>
      <c r="B44" s="203" t="s">
        <v>242</v>
      </c>
      <c r="C44" s="58" t="s">
        <v>127</v>
      </c>
      <c r="D44" s="45" t="s">
        <v>17</v>
      </c>
      <c r="E44" s="208" t="s">
        <v>243</v>
      </c>
      <c r="F44" s="11" t="s">
        <v>236</v>
      </c>
      <c r="G44" s="209"/>
      <c r="H44" s="12"/>
    </row>
    <row r="45" spans="1:8" x14ac:dyDescent="0.2">
      <c r="A45" s="47">
        <v>28</v>
      </c>
      <c r="B45" s="203" t="s">
        <v>244</v>
      </c>
      <c r="C45" s="58" t="s">
        <v>127</v>
      </c>
      <c r="D45" s="45" t="s">
        <v>17</v>
      </c>
      <c r="E45" s="208" t="s">
        <v>243</v>
      </c>
      <c r="F45" s="11" t="s">
        <v>236</v>
      </c>
      <c r="G45" s="209"/>
      <c r="H45" s="12"/>
    </row>
    <row r="46" spans="1:8" x14ac:dyDescent="0.2">
      <c r="A46" s="47">
        <v>29</v>
      </c>
      <c r="B46" s="203" t="s">
        <v>245</v>
      </c>
      <c r="C46" s="58" t="s">
        <v>127</v>
      </c>
      <c r="D46" s="45" t="s">
        <v>17</v>
      </c>
      <c r="E46" s="208" t="s">
        <v>243</v>
      </c>
      <c r="F46" s="11" t="s">
        <v>236</v>
      </c>
      <c r="G46" s="209"/>
      <c r="H46" s="12"/>
    </row>
    <row r="47" spans="1:8" x14ac:dyDescent="0.2">
      <c r="A47" s="47">
        <v>30</v>
      </c>
      <c r="B47" s="22" t="s">
        <v>246</v>
      </c>
      <c r="C47" s="58" t="s">
        <v>127</v>
      </c>
      <c r="D47" s="45" t="s">
        <v>17</v>
      </c>
      <c r="E47" s="208" t="s">
        <v>243</v>
      </c>
      <c r="F47" s="11" t="s">
        <v>236</v>
      </c>
      <c r="G47" s="209"/>
      <c r="H47" s="12"/>
    </row>
    <row r="48" spans="1:8" x14ac:dyDescent="0.2">
      <c r="A48" s="47">
        <v>31</v>
      </c>
      <c r="B48" s="22" t="s">
        <v>247</v>
      </c>
      <c r="C48" s="58" t="s">
        <v>127</v>
      </c>
      <c r="D48" s="45" t="s">
        <v>17</v>
      </c>
      <c r="E48" s="11">
        <v>1</v>
      </c>
      <c r="F48" s="11" t="s">
        <v>226</v>
      </c>
      <c r="G48" s="8"/>
      <c r="H48" s="12"/>
    </row>
    <row r="49" spans="1:8" x14ac:dyDescent="0.2">
      <c r="A49" s="47">
        <v>32</v>
      </c>
      <c r="B49" s="210" t="s">
        <v>248</v>
      </c>
      <c r="C49" s="58" t="s">
        <v>127</v>
      </c>
      <c r="D49" s="211" t="s">
        <v>17</v>
      </c>
      <c r="E49" s="10">
        <v>1</v>
      </c>
      <c r="F49" s="10" t="s">
        <v>226</v>
      </c>
      <c r="G49" s="18"/>
      <c r="H49" s="12"/>
    </row>
    <row r="50" spans="1:8" x14ac:dyDescent="0.2">
      <c r="A50" s="47">
        <v>33</v>
      </c>
      <c r="B50" s="203" t="s">
        <v>249</v>
      </c>
      <c r="C50" s="48" t="s">
        <v>127</v>
      </c>
      <c r="D50" s="211" t="s">
        <v>17</v>
      </c>
      <c r="E50" s="8">
        <v>1</v>
      </c>
      <c r="F50" s="8" t="s">
        <v>31</v>
      </c>
      <c r="G50" s="8"/>
      <c r="H50" s="2"/>
    </row>
    <row r="51" spans="1:8" x14ac:dyDescent="0.2">
      <c r="A51" s="47">
        <v>34</v>
      </c>
      <c r="B51" s="203" t="s">
        <v>250</v>
      </c>
      <c r="C51" s="44" t="s">
        <v>251</v>
      </c>
      <c r="D51" s="211" t="s">
        <v>17</v>
      </c>
      <c r="E51" s="8">
        <v>1</v>
      </c>
      <c r="F51" s="11" t="s">
        <v>31</v>
      </c>
      <c r="G51" s="8"/>
      <c r="H51" s="2"/>
    </row>
    <row r="52" spans="1:8" x14ac:dyDescent="0.2">
      <c r="A52" s="47">
        <v>35</v>
      </c>
      <c r="B52" s="203" t="s">
        <v>252</v>
      </c>
      <c r="C52" s="48" t="s">
        <v>127</v>
      </c>
      <c r="D52" s="211" t="s">
        <v>17</v>
      </c>
      <c r="E52" s="8">
        <v>1</v>
      </c>
      <c r="F52" s="11" t="s">
        <v>31</v>
      </c>
      <c r="G52" s="8"/>
      <c r="H52" s="2"/>
    </row>
    <row r="53" spans="1:8" x14ac:dyDescent="0.2">
      <c r="A53" s="47">
        <v>36</v>
      </c>
      <c r="B53" s="203" t="s">
        <v>253</v>
      </c>
      <c r="C53" s="48" t="s">
        <v>127</v>
      </c>
      <c r="D53" s="211" t="s">
        <v>17</v>
      </c>
      <c r="E53" s="8">
        <v>1</v>
      </c>
      <c r="F53" s="11" t="s">
        <v>31</v>
      </c>
      <c r="G53" s="8"/>
      <c r="H53" s="2"/>
    </row>
    <row r="54" spans="1:8" x14ac:dyDescent="0.2">
      <c r="A54" s="47">
        <v>37</v>
      </c>
      <c r="B54" s="203" t="s">
        <v>254</v>
      </c>
      <c r="C54" s="44" t="s">
        <v>251</v>
      </c>
      <c r="D54" s="211" t="s">
        <v>17</v>
      </c>
      <c r="E54" s="8">
        <v>1</v>
      </c>
      <c r="F54" s="11" t="s">
        <v>31</v>
      </c>
      <c r="G54" s="8"/>
      <c r="H54" s="2"/>
    </row>
    <row r="55" spans="1:8" ht="15.75" customHeight="1" x14ac:dyDescent="0.2">
      <c r="A55" s="189" t="s">
        <v>14</v>
      </c>
      <c r="B55" s="191"/>
      <c r="C55" s="191"/>
      <c r="D55" s="191"/>
      <c r="E55" s="191"/>
      <c r="F55" s="191"/>
      <c r="G55" s="191"/>
      <c r="H55" s="191"/>
    </row>
    <row r="56" spans="1:8" ht="60" x14ac:dyDescent="0.2">
      <c r="A56" s="9" t="s">
        <v>13</v>
      </c>
      <c r="B56" s="18" t="s">
        <v>12</v>
      </c>
      <c r="C56" s="18" t="s">
        <v>11</v>
      </c>
      <c r="D56" s="8" t="s">
        <v>10</v>
      </c>
      <c r="E56" s="8" t="s">
        <v>9</v>
      </c>
      <c r="F56" s="8" t="s">
        <v>8</v>
      </c>
      <c r="G56" s="8" t="s">
        <v>7</v>
      </c>
      <c r="H56" s="8" t="s">
        <v>26</v>
      </c>
    </row>
    <row r="57" spans="1:8" ht="15.75" customHeight="1" x14ac:dyDescent="0.2">
      <c r="A57" s="50">
        <v>1</v>
      </c>
      <c r="B57" s="48" t="s">
        <v>147</v>
      </c>
      <c r="C57" s="48" t="s">
        <v>148</v>
      </c>
      <c r="D57" s="51" t="s">
        <v>3</v>
      </c>
      <c r="E57" s="42">
        <v>5</v>
      </c>
      <c r="F57" s="42" t="s">
        <v>0</v>
      </c>
      <c r="G57" s="3">
        <f>E57</f>
        <v>5</v>
      </c>
      <c r="H57" s="2"/>
    </row>
    <row r="58" spans="1:8" ht="28" x14ac:dyDescent="0.2">
      <c r="A58" s="39">
        <v>2</v>
      </c>
      <c r="B58" s="48" t="s">
        <v>149</v>
      </c>
      <c r="C58" s="48" t="s">
        <v>150</v>
      </c>
      <c r="D58" s="51" t="s">
        <v>3</v>
      </c>
      <c r="E58" s="3">
        <v>5</v>
      </c>
      <c r="F58" s="3" t="s">
        <v>0</v>
      </c>
      <c r="G58" s="3">
        <f>E58</f>
        <v>5</v>
      </c>
      <c r="H58" s="2"/>
    </row>
    <row r="59" spans="1:8" ht="45" customHeight="1" x14ac:dyDescent="0.2">
      <c r="A59" s="39">
        <v>4</v>
      </c>
      <c r="B59" s="46"/>
      <c r="C59" s="52"/>
      <c r="D59" s="51"/>
      <c r="E59" s="3"/>
      <c r="F59" s="3"/>
      <c r="G59" s="8"/>
      <c r="H59" s="2"/>
    </row>
    <row r="60" spans="1:8" ht="15.75" customHeight="1" x14ac:dyDescent="0.2">
      <c r="A60" s="196" t="s">
        <v>32</v>
      </c>
      <c r="B60" s="197"/>
      <c r="C60" s="197"/>
      <c r="D60" s="198"/>
      <c r="E60" s="198"/>
      <c r="F60" s="198"/>
      <c r="G60" s="198"/>
      <c r="H60" s="199"/>
    </row>
    <row r="61" spans="1:8" ht="44.25" customHeight="1" x14ac:dyDescent="0.2">
      <c r="A61" s="53" t="s">
        <v>13</v>
      </c>
      <c r="B61" s="54" t="s">
        <v>12</v>
      </c>
      <c r="C61" s="18" t="s">
        <v>11</v>
      </c>
      <c r="D61" s="3" t="s">
        <v>10</v>
      </c>
      <c r="E61" s="3" t="s">
        <v>9</v>
      </c>
      <c r="F61" s="3" t="s">
        <v>8</v>
      </c>
      <c r="G61" s="8" t="s">
        <v>7</v>
      </c>
      <c r="H61" s="8" t="s">
        <v>26</v>
      </c>
    </row>
    <row r="62" spans="1:8" ht="15.75" customHeight="1" x14ac:dyDescent="0.2">
      <c r="A62" s="55">
        <v>1</v>
      </c>
      <c r="B62" s="56" t="s">
        <v>63</v>
      </c>
      <c r="C62" s="49" t="s">
        <v>151</v>
      </c>
      <c r="D62" s="51" t="s">
        <v>17</v>
      </c>
      <c r="E62" s="3">
        <v>3</v>
      </c>
      <c r="F62" s="3" t="s">
        <v>0</v>
      </c>
      <c r="G62" s="3">
        <f>E62</f>
        <v>3</v>
      </c>
      <c r="H62" s="2"/>
    </row>
    <row r="63" spans="1:8" ht="15.75" customHeight="1" x14ac:dyDescent="0.2">
      <c r="A63" s="55">
        <v>2</v>
      </c>
      <c r="B63" s="56" t="s">
        <v>64</v>
      </c>
      <c r="C63" s="49" t="s">
        <v>152</v>
      </c>
      <c r="D63" s="51" t="s">
        <v>17</v>
      </c>
      <c r="E63" s="3">
        <v>15</v>
      </c>
      <c r="F63" s="3" t="s">
        <v>0</v>
      </c>
      <c r="G63" s="3">
        <f t="shared" ref="G63" si="0">E63</f>
        <v>15</v>
      </c>
      <c r="H63" s="2"/>
    </row>
    <row r="64" spans="1:8" ht="15.75" customHeight="1" x14ac:dyDescent="0.2">
      <c r="A64" s="41">
        <v>3</v>
      </c>
      <c r="B64" s="14" t="s">
        <v>65</v>
      </c>
      <c r="C64" s="14" t="s">
        <v>66</v>
      </c>
      <c r="D64" s="15" t="s">
        <v>17</v>
      </c>
      <c r="E64" s="26">
        <v>3</v>
      </c>
      <c r="F64" s="24" t="s">
        <v>0</v>
      </c>
      <c r="G64" s="15">
        <v>1</v>
      </c>
      <c r="H64" s="2"/>
    </row>
    <row r="65" spans="1:8" ht="15.75" customHeight="1" x14ac:dyDescent="0.2">
      <c r="A65" s="41">
        <v>4</v>
      </c>
      <c r="B65" s="14" t="s">
        <v>67</v>
      </c>
      <c r="C65" s="29" t="s">
        <v>39</v>
      </c>
      <c r="D65" s="15" t="s">
        <v>17</v>
      </c>
      <c r="E65" s="26">
        <v>10</v>
      </c>
      <c r="F65" s="24" t="s">
        <v>0</v>
      </c>
      <c r="G65" s="15">
        <v>1</v>
      </c>
      <c r="H65" s="2"/>
    </row>
    <row r="66" spans="1:8" ht="15.75" customHeight="1" x14ac:dyDescent="0.2">
      <c r="A66" s="41">
        <v>5</v>
      </c>
      <c r="B66" s="14" t="s">
        <v>68</v>
      </c>
      <c r="C66" s="29" t="s">
        <v>39</v>
      </c>
      <c r="D66" s="15" t="s">
        <v>17</v>
      </c>
      <c r="E66" s="26">
        <v>1</v>
      </c>
      <c r="F66" s="24" t="s">
        <v>0</v>
      </c>
      <c r="G66" s="15">
        <v>1</v>
      </c>
      <c r="H66" s="2"/>
    </row>
    <row r="67" spans="1:8" ht="81" customHeight="1" x14ac:dyDescent="0.2">
      <c r="A67" s="41">
        <v>6</v>
      </c>
      <c r="B67" s="14" t="s">
        <v>69</v>
      </c>
      <c r="C67" s="29" t="s">
        <v>39</v>
      </c>
      <c r="D67" s="15" t="s">
        <v>17</v>
      </c>
      <c r="E67" s="26">
        <v>2</v>
      </c>
      <c r="F67" s="24" t="s">
        <v>0</v>
      </c>
      <c r="G67" s="15">
        <v>1</v>
      </c>
      <c r="H67" s="2"/>
    </row>
    <row r="68" spans="1:8" s="25" customFormat="1" ht="28" x14ac:dyDescent="0.2">
      <c r="A68" s="30">
        <v>7</v>
      </c>
      <c r="B68" s="14" t="s">
        <v>70</v>
      </c>
      <c r="C68" s="29" t="s">
        <v>39</v>
      </c>
      <c r="D68" s="15" t="s">
        <v>17</v>
      </c>
      <c r="E68" s="26">
        <v>5</v>
      </c>
      <c r="F68" s="24" t="s">
        <v>73</v>
      </c>
      <c r="G68" s="15">
        <v>1</v>
      </c>
      <c r="H68" s="23"/>
    </row>
    <row r="69" spans="1:8" s="25" customFormat="1" ht="28" x14ac:dyDescent="0.2">
      <c r="A69" s="30">
        <v>8</v>
      </c>
      <c r="B69" s="14" t="s">
        <v>71</v>
      </c>
      <c r="C69" s="29" t="s">
        <v>39</v>
      </c>
      <c r="D69" s="15" t="s">
        <v>17</v>
      </c>
      <c r="E69" s="24">
        <v>5</v>
      </c>
      <c r="F69" s="24" t="s">
        <v>0</v>
      </c>
      <c r="G69" s="15">
        <v>1</v>
      </c>
      <c r="H69" s="23"/>
    </row>
    <row r="70" spans="1:8" s="25" customFormat="1" ht="28" x14ac:dyDescent="0.2">
      <c r="A70" s="30">
        <v>9</v>
      </c>
      <c r="B70" s="14" t="s">
        <v>72</v>
      </c>
      <c r="C70" s="29" t="s">
        <v>39</v>
      </c>
      <c r="D70" s="15" t="s">
        <v>17</v>
      </c>
      <c r="E70" s="24">
        <v>2</v>
      </c>
      <c r="F70" s="24" t="s">
        <v>0</v>
      </c>
      <c r="G70" s="15">
        <v>1</v>
      </c>
      <c r="H70" s="23"/>
    </row>
    <row r="71" spans="1:8" ht="20" x14ac:dyDescent="0.2">
      <c r="A71" s="189" t="s">
        <v>14</v>
      </c>
      <c r="B71" s="190"/>
      <c r="C71" s="190"/>
      <c r="D71" s="160"/>
      <c r="E71" s="160"/>
      <c r="F71" s="160"/>
      <c r="G71" s="160"/>
      <c r="H71" s="190"/>
    </row>
    <row r="72" spans="1:8" ht="60" x14ac:dyDescent="0.2">
      <c r="A72" s="9" t="s">
        <v>13</v>
      </c>
      <c r="B72" s="8" t="s">
        <v>12</v>
      </c>
      <c r="C72" s="8" t="s">
        <v>11</v>
      </c>
      <c r="D72" s="8" t="s">
        <v>10</v>
      </c>
      <c r="E72" s="8" t="s">
        <v>9</v>
      </c>
      <c r="F72" s="8" t="s">
        <v>8</v>
      </c>
      <c r="G72" s="8" t="s">
        <v>7</v>
      </c>
      <c r="H72" s="8" t="s">
        <v>26</v>
      </c>
    </row>
    <row r="73" spans="1:8" ht="28" x14ac:dyDescent="0.2">
      <c r="A73" s="7">
        <v>1</v>
      </c>
      <c r="B73" s="6" t="s">
        <v>1</v>
      </c>
      <c r="C73" s="22" t="s">
        <v>39</v>
      </c>
      <c r="D73" s="3" t="s">
        <v>3</v>
      </c>
      <c r="E73" s="21">
        <v>1</v>
      </c>
      <c r="F73" s="21" t="s">
        <v>0</v>
      </c>
      <c r="G73" s="15">
        <f>E73</f>
        <v>1</v>
      </c>
      <c r="H73" s="2"/>
    </row>
    <row r="74" spans="1:8" ht="28" x14ac:dyDescent="0.2">
      <c r="A74" s="5">
        <v>2</v>
      </c>
      <c r="B74" s="2" t="s">
        <v>2</v>
      </c>
      <c r="C74" s="22" t="s">
        <v>39</v>
      </c>
      <c r="D74" s="3" t="s">
        <v>3</v>
      </c>
      <c r="E74" s="15">
        <v>1</v>
      </c>
      <c r="F74" s="15" t="s">
        <v>0</v>
      </c>
      <c r="G74" s="15">
        <f>E74</f>
        <v>1</v>
      </c>
      <c r="H74" s="2"/>
    </row>
  </sheetData>
  <mergeCells count="32">
    <mergeCell ref="A12:B12"/>
    <mergeCell ref="C12:H12"/>
    <mergeCell ref="A16:H16"/>
    <mergeCell ref="A60:H60"/>
    <mergeCell ref="A13:B13"/>
    <mergeCell ref="C13:H13"/>
    <mergeCell ref="A15:B15"/>
    <mergeCell ref="C15:H15"/>
    <mergeCell ref="A10:B10"/>
    <mergeCell ref="C10:D10"/>
    <mergeCell ref="E10:F10"/>
    <mergeCell ref="G10:H10"/>
    <mergeCell ref="A11:B11"/>
    <mergeCell ref="C11:D11"/>
    <mergeCell ref="E11:F11"/>
    <mergeCell ref="G11:H11"/>
    <mergeCell ref="A71:H71"/>
    <mergeCell ref="A55:H55"/>
    <mergeCell ref="A1:H1"/>
    <mergeCell ref="A5:H5"/>
    <mergeCell ref="A6:H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  <mergeCell ref="C9:H9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2"/>
  <sheetViews>
    <sheetView topLeftCell="B1" zoomScale="189" zoomScaleNormal="87" workbookViewId="0">
      <selection activeCell="D23" sqref="D23"/>
    </sheetView>
  </sheetViews>
  <sheetFormatPr baseColWidth="10" defaultColWidth="14.5" defaultRowHeight="15" x14ac:dyDescent="0.2"/>
  <cols>
    <col min="1" max="1" width="5.1640625" style="1" customWidth="1"/>
    <col min="2" max="2" width="52" style="1" customWidth="1"/>
    <col min="3" max="3" width="27.5" style="1" customWidth="1"/>
    <col min="4" max="4" width="22" style="1" customWidth="1"/>
    <col min="5" max="5" width="15.5" style="1" customWidth="1"/>
    <col min="6" max="6" width="19.6640625" style="1" bestFit="1" customWidth="1"/>
    <col min="7" max="7" width="14.5" style="1" customWidth="1"/>
    <col min="8" max="9" width="8.6640625" style="1" customWidth="1"/>
    <col min="10" max="16384" width="14.5" style="1"/>
  </cols>
  <sheetData>
    <row r="1" spans="1:8" x14ac:dyDescent="0.2">
      <c r="A1" s="200" t="s">
        <v>25</v>
      </c>
      <c r="B1" s="201"/>
      <c r="C1" s="201"/>
      <c r="D1" s="201"/>
      <c r="E1" s="201"/>
      <c r="F1" s="201"/>
      <c r="G1" s="201"/>
    </row>
    <row r="2" spans="1:8" ht="20" x14ac:dyDescent="0.2">
      <c r="A2" s="194" t="s">
        <v>91</v>
      </c>
      <c r="B2" s="194"/>
      <c r="C2" s="194"/>
      <c r="D2" s="194"/>
      <c r="E2" s="194"/>
      <c r="F2" s="194"/>
      <c r="G2" s="194"/>
      <c r="H2" s="36"/>
    </row>
    <row r="3" spans="1:8" ht="20" x14ac:dyDescent="0.2">
      <c r="A3" s="195" t="str">
        <f>'Информация о Чемпионате'!B4</f>
        <v>Региональный этап</v>
      </c>
      <c r="B3" s="195"/>
      <c r="C3" s="195"/>
      <c r="D3" s="195"/>
      <c r="E3" s="195"/>
      <c r="F3" s="195"/>
      <c r="G3" s="195"/>
      <c r="H3" s="37"/>
    </row>
    <row r="4" spans="1:8" ht="20" x14ac:dyDescent="0.2">
      <c r="A4" s="194" t="s">
        <v>92</v>
      </c>
      <c r="B4" s="194"/>
      <c r="C4" s="194"/>
      <c r="D4" s="194"/>
      <c r="E4" s="194"/>
      <c r="F4" s="194"/>
      <c r="G4" s="194"/>
      <c r="H4" s="36"/>
    </row>
    <row r="5" spans="1:8" ht="20" x14ac:dyDescent="0.2">
      <c r="A5" s="202" t="str">
        <f>'Информация о Чемпионате'!B3</f>
        <v>Монтаж и обслуживание промышленных роботов</v>
      </c>
      <c r="B5" s="202"/>
      <c r="C5" s="202"/>
      <c r="D5" s="202"/>
      <c r="E5" s="202"/>
      <c r="F5" s="202"/>
      <c r="G5" s="202"/>
      <c r="H5" s="38"/>
    </row>
    <row r="6" spans="1:8" ht="20" x14ac:dyDescent="0.2">
      <c r="A6" s="189" t="s">
        <v>33</v>
      </c>
      <c r="B6" s="191"/>
      <c r="C6" s="191"/>
      <c r="D6" s="191"/>
      <c r="E6" s="191"/>
      <c r="F6" s="191"/>
      <c r="G6" s="191"/>
    </row>
    <row r="7" spans="1:8" ht="30" x14ac:dyDescent="0.2">
      <c r="A7" s="18" t="s">
        <v>13</v>
      </c>
      <c r="B7" s="18" t="s">
        <v>12</v>
      </c>
      <c r="C7" s="10" t="s">
        <v>11</v>
      </c>
      <c r="D7" s="18" t="s">
        <v>10</v>
      </c>
      <c r="E7" s="18" t="s">
        <v>9</v>
      </c>
      <c r="F7" s="18" t="s">
        <v>8</v>
      </c>
      <c r="G7" s="18" t="s">
        <v>34</v>
      </c>
    </row>
    <row r="8" spans="1:8" ht="30" x14ac:dyDescent="0.2">
      <c r="A8" s="57">
        <v>1</v>
      </c>
      <c r="B8" s="59" t="s">
        <v>193</v>
      </c>
      <c r="C8" s="59" t="s">
        <v>153</v>
      </c>
      <c r="D8" s="61"/>
      <c r="E8" s="57">
        <v>1</v>
      </c>
      <c r="F8" s="57" t="s">
        <v>0</v>
      </c>
      <c r="G8" s="61"/>
    </row>
    <row r="9" spans="1:8" x14ac:dyDescent="0.2">
      <c r="A9" s="57">
        <v>2</v>
      </c>
      <c r="B9" s="59" t="s">
        <v>154</v>
      </c>
      <c r="C9" s="59" t="s">
        <v>127</v>
      </c>
      <c r="D9" s="61"/>
      <c r="E9" s="57">
        <v>1</v>
      </c>
      <c r="F9" s="57" t="s">
        <v>0</v>
      </c>
      <c r="G9" s="61"/>
    </row>
    <row r="10" spans="1:8" x14ac:dyDescent="0.2">
      <c r="A10" s="57">
        <v>3</v>
      </c>
      <c r="B10" s="59" t="s">
        <v>155</v>
      </c>
      <c r="C10" s="59" t="s">
        <v>127</v>
      </c>
      <c r="D10" s="61"/>
      <c r="E10" s="57">
        <v>1</v>
      </c>
      <c r="F10" s="57" t="s">
        <v>0</v>
      </c>
      <c r="G10" s="61"/>
    </row>
    <row r="11" spans="1:8" x14ac:dyDescent="0.2">
      <c r="A11" s="57">
        <v>4</v>
      </c>
      <c r="B11" s="59" t="s">
        <v>147</v>
      </c>
      <c r="C11" s="59" t="s">
        <v>127</v>
      </c>
      <c r="D11" s="61"/>
      <c r="E11" s="57">
        <v>1</v>
      </c>
      <c r="F11" s="57" t="s">
        <v>0</v>
      </c>
      <c r="G11" s="61"/>
    </row>
    <row r="12" spans="1:8" x14ac:dyDescent="0.2">
      <c r="A12" s="57">
        <v>5</v>
      </c>
      <c r="B12" s="57" t="s">
        <v>156</v>
      </c>
      <c r="C12" s="60" t="s">
        <v>157</v>
      </c>
      <c r="D12" s="61"/>
      <c r="E12" s="57">
        <v>1</v>
      </c>
      <c r="F12" s="57" t="s">
        <v>0</v>
      </c>
      <c r="G12" s="60"/>
    </row>
    <row r="13" spans="1:8" x14ac:dyDescent="0.2">
      <c r="A13" s="57">
        <v>6</v>
      </c>
      <c r="B13" s="57" t="s">
        <v>158</v>
      </c>
      <c r="C13" s="57" t="s">
        <v>159</v>
      </c>
      <c r="D13" s="61"/>
      <c r="E13" s="57">
        <v>1</v>
      </c>
      <c r="F13" s="57" t="s">
        <v>0</v>
      </c>
      <c r="G13" s="57"/>
    </row>
    <row r="14" spans="1:8" x14ac:dyDescent="0.2">
      <c r="A14" s="57">
        <v>7</v>
      </c>
      <c r="B14" s="57" t="s">
        <v>160</v>
      </c>
      <c r="C14" s="57" t="s">
        <v>161</v>
      </c>
      <c r="D14" s="61"/>
      <c r="E14" s="57">
        <v>1</v>
      </c>
      <c r="F14" s="57" t="s">
        <v>0</v>
      </c>
      <c r="G14" s="61"/>
    </row>
    <row r="15" spans="1:8" x14ac:dyDescent="0.2">
      <c r="A15" s="57">
        <v>8</v>
      </c>
      <c r="B15" s="57" t="s">
        <v>162</v>
      </c>
      <c r="C15" s="57" t="s">
        <v>163</v>
      </c>
      <c r="D15" s="61"/>
      <c r="E15" s="57">
        <v>1</v>
      </c>
      <c r="F15" s="57" t="s">
        <v>0</v>
      </c>
      <c r="G15" s="61"/>
    </row>
    <row r="16" spans="1:8" x14ac:dyDescent="0.2">
      <c r="A16" s="60">
        <v>9</v>
      </c>
      <c r="B16" s="60" t="s">
        <v>186</v>
      </c>
      <c r="C16" s="60" t="s">
        <v>127</v>
      </c>
      <c r="D16" s="60"/>
      <c r="E16" s="57">
        <v>1</v>
      </c>
      <c r="F16" s="57" t="s">
        <v>0</v>
      </c>
      <c r="G16" s="60"/>
    </row>
    <row r="17" spans="1:7" x14ac:dyDescent="0.2">
      <c r="A17" s="60">
        <v>10</v>
      </c>
      <c r="B17" s="60" t="s">
        <v>187</v>
      </c>
      <c r="C17" s="60" t="s">
        <v>127</v>
      </c>
      <c r="D17" s="60"/>
      <c r="E17" s="60">
        <v>1</v>
      </c>
      <c r="F17" s="60" t="s">
        <v>0</v>
      </c>
      <c r="G17" s="60"/>
    </row>
    <row r="18" spans="1:7" x14ac:dyDescent="0.2">
      <c r="A18" s="60">
        <v>11</v>
      </c>
      <c r="B18" s="57" t="s">
        <v>213</v>
      </c>
      <c r="C18" s="60" t="s">
        <v>127</v>
      </c>
      <c r="D18" s="57"/>
      <c r="E18" s="60">
        <v>1</v>
      </c>
      <c r="F18" s="60" t="s">
        <v>0</v>
      </c>
      <c r="G18" s="57"/>
    </row>
    <row r="19" spans="1:7" x14ac:dyDescent="0.2">
      <c r="A19" s="60">
        <v>12</v>
      </c>
      <c r="B19" s="57" t="s">
        <v>214</v>
      </c>
      <c r="C19" s="60" t="s">
        <v>127</v>
      </c>
      <c r="D19" s="57"/>
      <c r="E19" s="60">
        <v>1</v>
      </c>
      <c r="F19" s="60" t="s">
        <v>0</v>
      </c>
      <c r="G19" s="57"/>
    </row>
    <row r="20" spans="1:7" x14ac:dyDescent="0.2">
      <c r="A20" s="60">
        <v>13</v>
      </c>
      <c r="B20" s="57" t="s">
        <v>215</v>
      </c>
      <c r="C20" s="60" t="s">
        <v>127</v>
      </c>
      <c r="D20" s="57"/>
      <c r="E20" s="60">
        <v>1</v>
      </c>
      <c r="F20" s="60" t="s">
        <v>0</v>
      </c>
      <c r="G20" s="57"/>
    </row>
    <row r="21" spans="1:7" x14ac:dyDescent="0.2">
      <c r="A21" s="60">
        <v>14</v>
      </c>
      <c r="B21" s="57" t="s">
        <v>216</v>
      </c>
      <c r="C21" s="60" t="s">
        <v>127</v>
      </c>
      <c r="D21" s="60"/>
      <c r="E21" s="60">
        <v>1</v>
      </c>
      <c r="F21" s="60" t="s">
        <v>0</v>
      </c>
      <c r="G21" s="60"/>
    </row>
    <row r="22" spans="1:7" x14ac:dyDescent="0.2">
      <c r="A22" s="60">
        <v>15</v>
      </c>
      <c r="B22" s="57" t="s">
        <v>217</v>
      </c>
      <c r="C22" s="60" t="s">
        <v>127</v>
      </c>
      <c r="D22" s="57"/>
      <c r="E22" s="60">
        <v>1</v>
      </c>
      <c r="F22" s="60" t="s">
        <v>0</v>
      </c>
      <c r="G22" s="57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Microsoft Office User</cp:lastModifiedBy>
  <dcterms:created xsi:type="dcterms:W3CDTF">2023-01-11T12:24:27Z</dcterms:created>
  <dcterms:modified xsi:type="dcterms:W3CDTF">2024-12-18T08:43:24Z</dcterms:modified>
</cp:coreProperties>
</file>