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CFD5CCA-8292-4E32-91E2-DB6FFD450B8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81029"/>
</workbook>
</file>

<file path=xl/calcChain.xml><?xml version="1.0" encoding="utf-8"?>
<calcChain xmlns="http://schemas.openxmlformats.org/spreadsheetml/2006/main">
  <c r="I59" i="1" l="1"/>
  <c r="I6" i="1"/>
  <c r="I116" i="1" l="1"/>
  <c r="I173" i="1" l="1"/>
</calcChain>
</file>

<file path=xl/sharedStrings.xml><?xml version="1.0" encoding="utf-8"?>
<sst xmlns="http://schemas.openxmlformats.org/spreadsheetml/2006/main" count="472" uniqueCount="168">
  <si>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</si>
  <si>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</si>
  <si>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</si>
  <si>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</si>
  <si>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</si>
  <si>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</si>
  <si>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</si>
  <si>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</si>
  <si>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</si>
  <si>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</si>
  <si>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</si>
  <si>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</si>
  <si>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</si>
  <si>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</si>
  <si>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</si>
  <si>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</si>
  <si>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</si>
  <si>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Исполнение не соответствует отраслевому стандарту</t>
  </si>
  <si>
    <t>Исполнение соответствует отраслевому стандарту</t>
  </si>
  <si>
    <t>Исполнение соответствует отраслевому стандарту и в некоторых отношениях превосходит его</t>
  </si>
  <si>
    <t>Исполнение полностью превосходит отраслевой стандарт и оценивается как отличное</t>
  </si>
  <si>
    <t>Да/Нет</t>
  </si>
  <si>
    <t/>
  </si>
  <si>
    <t>Выполнение топографической съемки участка местности с помощью механического тахеометра</t>
  </si>
  <si>
    <t>Зарисовка абриса выполнена согласно КЗ</t>
  </si>
  <si>
    <t>Прибор приведен в рабочее положение</t>
  </si>
  <si>
    <t>Скриншот качества ориентирования выполнен и сохранен согласно КЗ</t>
  </si>
  <si>
    <t>Топографическая съемка участка выполнена в объеме согласно КЗ</t>
  </si>
  <si>
    <t>Камеральные геодезические работы</t>
  </si>
  <si>
    <t>Рабочий проект в полевом ПО электронного тахеометра создан согласно требованиям КЗ</t>
  </si>
  <si>
    <t>Ориентирование инструмента на 1-й станции выполнено согласно требованиям КЗ</t>
  </si>
  <si>
    <t>Скриншот дисплея полевого ПО с качеством установки тахеометра на 1-й станции сохранён</t>
  </si>
  <si>
    <t>Точность ориентирования тахеометра на 1-й станции составляет не более 5 мм плане</t>
  </si>
  <si>
    <t>Точность ориентирования тахеометра на 1-й станции составляет не более 5 мм по высоте</t>
  </si>
  <si>
    <t>Съёмка фасада здания с 1-й станции выполнена</t>
  </si>
  <si>
    <t>Ориентирование инструмента на 2-й станции выполнено согласно требованиям КЗ</t>
  </si>
  <si>
    <t>Скриншот дисплея полевого ПО с качеством установки тахеометра на 2-й станции сохранён</t>
  </si>
  <si>
    <t>Точность ориентирования тахеометра на 2-й станции составляет не более 5 мм плане</t>
  </si>
  <si>
    <t>Точность ориентирования тахеометра на 2-й станции составляет не более 5 мм по высоте</t>
  </si>
  <si>
    <t>Съёмка фасада здания со 2-й станции выполнена</t>
  </si>
  <si>
    <t>Экспорт рабочего проекта на USB-накопитель в формате *.HeXML выполнен корректно</t>
  </si>
  <si>
    <t>Инспектирование поверхности в системе Leica Captivate</t>
  </si>
  <si>
    <t>Рабочий проект в симуляторе полевого ПО создан согласно требованиям КЗ</t>
  </si>
  <si>
    <t>Импорт файла в формате *.TXT в рабочий проект выполнен корректно</t>
  </si>
  <si>
    <t>Проектная модель фасада здания в формате *.DXF загружена</t>
  </si>
  <si>
    <t>Проектная поверхность для инспектирования фасада здания задана согласно требованиям КЗ</t>
  </si>
  <si>
    <t>Фактическая поверхность для инспектирования фасада здания выбрана согласно требованиям КЗ</t>
  </si>
  <si>
    <t>Карта цветовых отклонений создана согласно сложности геометрии фасада инспектируемого здания</t>
  </si>
  <si>
    <t>Инспектирование фасада здания выполнено</t>
  </si>
  <si>
    <t>Скриншот статистического отчёта с результатами анализа сравнения сохранён</t>
  </si>
  <si>
    <t>Подробный отчёт с результатами сравнения каждой точки сохранён</t>
  </si>
  <si>
    <t xml:space="preserve">Навыки выполнения полевых работ </t>
  </si>
  <si>
    <t>На рабочем столе создана папка согдасно КЗ</t>
  </si>
  <si>
    <t>Проект импортирован согласно КЗ</t>
  </si>
  <si>
    <t>Масштаб съемки в проекте соответствует КЗ</t>
  </si>
  <si>
    <t>Точность плановых измерений соответствует КЗ</t>
  </si>
  <si>
    <t>Уравнивание измерений выполнено</t>
  </si>
  <si>
    <t>Ведомость предобработки  сформирована и сохранена согласно КЗ</t>
  </si>
  <si>
    <t>Ведомость координат сформирована и сохранена согласно КЗ</t>
  </si>
  <si>
    <t>Экспорт проекта в План генеральный выполнен согласно КЗ</t>
  </si>
  <si>
    <t xml:space="preserve"> Набору проектов присвоено имя согласно КЗ</t>
  </si>
  <si>
    <t>Отрисовка ситуации выполнена согласно КЗ</t>
  </si>
  <si>
    <t>Построение поверхности выполнено</t>
  </si>
  <si>
    <t>Планшет сформирован согласно КЗ</t>
  </si>
  <si>
    <t>Все переменные поля планшета заполнены</t>
  </si>
  <si>
    <t>Чертеж сохранен согласно КЗ</t>
  </si>
  <si>
    <t>Поворотные точки границ земельного участка пронумерованы и соединены согласно КЗ</t>
  </si>
  <si>
    <t>Сетка квадратов запроектирована согласно КЗ</t>
  </si>
  <si>
    <t>Вид осей выбран согласно КЗ</t>
  </si>
  <si>
    <t>Цвет линий сетки выбран согласно КЗ</t>
  </si>
  <si>
    <t>Тип шрифта подписей выбран согласно КЗ</t>
  </si>
  <si>
    <t>Высота шрифта задана согласно КЗ</t>
  </si>
  <si>
    <t>Ведомость узлов строительной сетки создана и сохранена согласно КЗ</t>
  </si>
  <si>
    <t>Текстовый файл создан согласно КЗ</t>
  </si>
  <si>
    <t>Текстовый файл скопирован согласно КЗ</t>
  </si>
  <si>
    <t>Текстовый файл сохранен согласно КЗ</t>
  </si>
  <si>
    <t>Импорт данных с USB-накопителя  выполнен корректно</t>
  </si>
  <si>
    <t>Точечным объектам присвоен идентификатор пикетажа согласно КЗ</t>
  </si>
  <si>
    <t>Линейным объектам присвоен идентификатор пикетажа  согласно КЗ</t>
  </si>
  <si>
    <t>Площадным объектам присвоен идентификатор пикетажа  согласно КЗ</t>
  </si>
  <si>
    <t>Экспорт проекта  выполнен согласно КЗ</t>
  </si>
  <si>
    <t>Каталог координат и высот пунктов планово-высотного обоснования сформирован и сохранен согласно КЗ</t>
  </si>
  <si>
    <t>Навыки работы в ПО КРЕДО</t>
  </si>
  <si>
    <t>Установка и тахеометра выполнена согласно КЗ</t>
  </si>
  <si>
    <t>Установка станции выполена согласно КЗ</t>
  </si>
  <si>
    <t>Скриншот качества  ориентирования сохранет</t>
  </si>
  <si>
    <t>Поворотные точки земельного участка вынесены и закреплены согласно КЗ</t>
  </si>
  <si>
    <t>Площадь земельного участка вычислена согласно КЗ</t>
  </si>
  <si>
    <t>Каждая вершина строительной сетки подписана согласно КЗ</t>
  </si>
  <si>
    <t>Экспорт проекта выполнен согласно КЗ</t>
  </si>
  <si>
    <t>Вынос и закрепление строительной сетки на местности выполнен согласно КЗ</t>
  </si>
  <si>
    <t>Навыки работы ПО Leica Captivate</t>
  </si>
  <si>
    <t>Организация работы и техника безопасности</t>
  </si>
  <si>
    <t>Организационно-распорядительная и графическая документация</t>
  </si>
  <si>
    <t>Менеджмент и коммуникации</t>
  </si>
  <si>
    <t>Технология выполнения геодезических работ в сферах профессиональной деятельности</t>
  </si>
  <si>
    <t>Оборудование и инструменты</t>
  </si>
  <si>
    <t>Офисное, полевое и специализированное ПО</t>
  </si>
  <si>
    <t xml:space="preserve"> </t>
  </si>
  <si>
    <t>Итого</t>
  </si>
  <si>
    <t>Инженерно-геодезические работы при строительстве</t>
  </si>
  <si>
    <t>Координаты станции определены методом согласо КЗ</t>
  </si>
  <si>
    <t>Качество определения коррдинат станции соответствует заявленым требованиям КЗ</t>
  </si>
  <si>
    <t>Конкурсное задание и USB-накопитель сданы Главному эксперту</t>
  </si>
  <si>
    <t>Полевые геодезические работы при инспектировании фасада зданий</t>
  </si>
  <si>
    <t>Рекогнасцировка объекта выполнена согласно КЗ</t>
  </si>
  <si>
    <t>Импорт каталога опорных пунктов с USB-накопителя в новый рабочий проект выполнен корректно</t>
  </si>
  <si>
    <t>Решение прикладных геодезических задач</t>
  </si>
  <si>
    <t>Площадь заданного земельного участка вычислена согласно КЗ</t>
  </si>
  <si>
    <t>Результаты определения площади заданного земельного участка сохранена согласно КЗ</t>
  </si>
  <si>
    <t>Качество определения площади участка не отличается от эталонного значения более чем на 15%</t>
  </si>
  <si>
    <t>Высота провиса провода между столбами на полигоне определена согласно КЗ</t>
  </si>
  <si>
    <t>Результат определения высоты  недоступной точки сохранен согласно КЗ</t>
  </si>
  <si>
    <t>Электронный тахеометр и аксесуары сданы ТАПу</t>
  </si>
  <si>
    <t>Конкурсное задание и USB- накопитель сданы Главному эксперту</t>
  </si>
  <si>
    <t xml:space="preserve">Работа в специализированном программном обеспечении </t>
  </si>
  <si>
    <t>Обмер помещений и конструктор для будущего дизайн-проекта</t>
  </si>
  <si>
    <t>Обмер помещений и конструктор для будущего дизайн-проекта в ручном режиме</t>
  </si>
  <si>
    <t>Составлен подробный абрис обмеряемой территории в планшете</t>
  </si>
  <si>
    <t>На абрисе отмечены все конструкции, имеющиеся на обмеряемой территории</t>
  </si>
  <si>
    <t>Каждое помещение пронумеровано</t>
  </si>
  <si>
    <t>На абрисе подписаны элементы помещений, согласно КЗ</t>
  </si>
  <si>
    <t>Измерена длина каждой стены помещения, согласно КЗ</t>
  </si>
  <si>
    <t>Измерены высоты всех стен, согласно КЗ</t>
  </si>
  <si>
    <t>Результаты измерений, записаны в таблице, согласно КЗ</t>
  </si>
  <si>
    <t>Углы помещений на абрисе пронумерованы</t>
  </si>
  <si>
    <t>Результаты измерений и площади зафиксированы в таблице, согласно КЗ</t>
  </si>
  <si>
    <t>Обмер помещений и конструктор для будущего дизайн-проекта в автоматизированном режиме</t>
  </si>
  <si>
    <t>Обработка данных для дизайн-проекта в 3D</t>
  </si>
  <si>
    <t>Длины каждой из стен помещения измерены на уровне 1,5 м</t>
  </si>
  <si>
    <t>Измерены значения углов всех смежных стен, согласно КЗ</t>
  </si>
  <si>
    <t>Линейные размеры нанесены на абрис</t>
  </si>
  <si>
    <t>Вычислены площади всех дверных проемов, согласно КЗ</t>
  </si>
  <si>
    <t>Вычислены площади всех оконных проемов, согласно КЗ</t>
  </si>
  <si>
    <t>Чертеж оформлен в ПО согласно КЗ</t>
  </si>
  <si>
    <t>Обмер помещений выполнен, использую функцию сбора данных</t>
  </si>
  <si>
    <t>Обмер помещений выполнен с одной станции</t>
  </si>
  <si>
    <t>Проект с измерениями импортирован согласно КЗ</t>
  </si>
  <si>
    <t>Абрис помещений составлен, согласно КЗ</t>
  </si>
  <si>
    <t>Проект с готовым абрисом сохранен, согласно КЗ</t>
  </si>
  <si>
    <t>Готовый абрис, лазерный дальномер, планшет и стилус сданы Главному эксперт в исправном состоянии</t>
  </si>
  <si>
    <t>Создан и сохранен новый чертеж, согласно КЗ</t>
  </si>
  <si>
    <t>Масштаб чертежа установлен, согласно КЗ</t>
  </si>
  <si>
    <t>Детальный план обмеряемой территории вычерчен, согласно КЗ</t>
  </si>
  <si>
    <t>На чертеже показано все, согласно КЗ</t>
  </si>
  <si>
    <t>На чертеже указаны все линейные размеры</t>
  </si>
  <si>
    <t>В офисном программном обеспечении создан слой "Стены", согласно КЗ</t>
  </si>
  <si>
    <t>В слое "Стены" вычерчены все соответствующие объекты</t>
  </si>
  <si>
    <t>В офисном программном обеспечении создан слой "Оконные проемы", согласно КЗ</t>
  </si>
  <si>
    <t>В слое "Оконные проемы" вычерчены все соответствующие объекты</t>
  </si>
  <si>
    <t>В офисном программном обеспечении создан слой "Дверные проемы", согласно КЗ</t>
  </si>
  <si>
    <t>В слое "Дверные проемы" вычерчены все соответствующие объекты</t>
  </si>
  <si>
    <t>В офисном программном обеспечении создан слой "Размеры", согласно КЗ</t>
  </si>
  <si>
    <t>В слое "Размеры" вычерчены все соответствующие объекты</t>
  </si>
  <si>
    <t>Вычислена площадь каждого помещения</t>
  </si>
  <si>
    <t>Площадь каждого помещения нанесена на чертеж</t>
  </si>
  <si>
    <t>Каждое помещение пронумеровано, согласно КЗ</t>
  </si>
  <si>
    <t>Чертеж сохранен, согласно КЗ</t>
  </si>
  <si>
    <t>Все отклонения между объектами на двух чертежах занесены в таблицу, согласно КЗ</t>
  </si>
  <si>
    <t>Проект сохранен</t>
  </si>
  <si>
    <t>Все инструменты и оборудование сданы ГЭ, офисное ПО закрыто</t>
  </si>
  <si>
    <t>Проект с измерениями открыт в ПО, согласно КЗ</t>
  </si>
  <si>
    <t>Выполнение полевых работ</t>
  </si>
  <si>
    <t>Навыки выполнения прикладных геодезических задач</t>
  </si>
  <si>
    <t>Навыки работы с обородуванием и аксессуарами</t>
  </si>
  <si>
    <t>Навыки работы в системе Leica Captivate</t>
  </si>
  <si>
    <t>Региональный этап Чемпионата по профессиональному мастерству "Профессионалы" в 2025 г</t>
  </si>
  <si>
    <t>Геопространственные технологии (юниоры)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</si>
</sst>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204"/>
    </font>
    <font>
      <sz val="12"/>
      <color theme="1"/>
      <name val="Arial"/>
      <family val="2"/>
    </font>
    <font>
      <b/>
      <sz val="11"/>
      <color theme="0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2" fontId="0" fillId="0" borderId="0" xfId="0" applyNumberForma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6" fillId="3" borderId="0" xfId="0" applyFont="1" applyFill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quotePrefix="1" applyFont="1" applyAlignment="1">
      <alignment horizontal="left" vertical="center" wrapText="1"/>
    </xf>
    <xf numFmtId="0" fontId="4" fillId="0" borderId="0" xfId="0" quotePrefix="1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2" fontId="11" fillId="2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3"/>
  <sheetViews>
    <sheetView topLeftCell="A166" zoomScaleNormal="100" workbookViewId="0">
      <selection activeCell="B114" sqref="B114"/>
    </sheetView>
  </sheetViews>
  <sheetFormatPr defaultColWidth="11" defaultRowHeight="15.75" x14ac:dyDescent="0.25"/>
  <cols>
    <col min="1" max="1" width="9.375" style="27" customWidth="1"/>
    <col min="2" max="2" width="33.625" style="27" customWidth="1"/>
    <col min="3" max="3" width="11.875" style="27" customWidth="1"/>
    <col min="4" max="4" width="34.625" style="33" customWidth="1"/>
    <col min="5" max="5" width="14" style="27" customWidth="1"/>
    <col min="6" max="6" width="33.875" style="33" customWidth="1"/>
    <col min="7" max="7" width="23.125" style="33" customWidth="1"/>
    <col min="8" max="8" width="10" style="33" customWidth="1"/>
    <col min="9" max="9" width="11" style="27" customWidth="1"/>
    <col min="10" max="10" width="11" style="27"/>
  </cols>
  <sheetData>
    <row r="1" spans="1:13" s="5" customFormat="1" ht="15" x14ac:dyDescent="0.2">
      <c r="A1" s="4" t="s">
        <v>98</v>
      </c>
      <c r="B1" s="4"/>
      <c r="C1" s="4"/>
      <c r="D1" s="4"/>
      <c r="E1" s="4"/>
      <c r="F1" s="4"/>
      <c r="G1" s="4"/>
      <c r="H1" s="4"/>
      <c r="I1" s="8"/>
      <c r="J1" s="32"/>
    </row>
    <row r="2" spans="1:13" s="5" customFormat="1" ht="45" x14ac:dyDescent="0.2">
      <c r="A2" s="4"/>
      <c r="B2" s="38" t="s">
        <v>12</v>
      </c>
      <c r="C2" s="4"/>
      <c r="D2" s="9" t="s">
        <v>166</v>
      </c>
      <c r="E2" s="10"/>
      <c r="F2" s="4"/>
      <c r="G2" s="4"/>
      <c r="H2" s="4"/>
      <c r="I2" s="8"/>
      <c r="J2" s="32"/>
    </row>
    <row r="3" spans="1:13" s="5" customFormat="1" ht="39" customHeight="1" x14ac:dyDescent="0.2">
      <c r="A3" s="4"/>
      <c r="B3" s="38" t="s">
        <v>14</v>
      </c>
      <c r="C3" s="4"/>
      <c r="D3" s="9" t="s">
        <v>167</v>
      </c>
      <c r="E3" s="10"/>
      <c r="F3" s="4"/>
      <c r="G3" s="4"/>
      <c r="H3" s="4"/>
      <c r="I3" s="8"/>
      <c r="J3" s="32"/>
    </row>
    <row r="4" spans="1:13" s="5" customFormat="1" ht="15" x14ac:dyDescent="0.2">
      <c r="A4" s="4"/>
      <c r="B4" s="4"/>
      <c r="C4" s="4"/>
      <c r="D4" s="4"/>
      <c r="E4" s="4"/>
      <c r="F4" s="4"/>
      <c r="G4" s="4"/>
      <c r="H4" s="4"/>
      <c r="I4" s="8"/>
      <c r="J4" s="32"/>
    </row>
    <row r="5" spans="1:13" s="1" customFormat="1" ht="33.950000000000003" customHeight="1" x14ac:dyDescent="0.25">
      <c r="A5" s="11" t="s">
        <v>1</v>
      </c>
      <c r="B5" s="11" t="s">
        <v>11</v>
      </c>
      <c r="C5" s="11" t="s">
        <v>2</v>
      </c>
      <c r="D5" s="11" t="s">
        <v>4</v>
      </c>
      <c r="E5" s="11" t="s">
        <v>7</v>
      </c>
      <c r="F5" s="11" t="s">
        <v>3</v>
      </c>
      <c r="G5" s="11" t="s">
        <v>13</v>
      </c>
      <c r="H5" s="11" t="s">
        <v>16</v>
      </c>
      <c r="I5" s="11" t="s">
        <v>8</v>
      </c>
      <c r="J5" s="12"/>
    </row>
    <row r="6" spans="1:13" s="2" customFormat="1" ht="46.5" customHeight="1" x14ac:dyDescent="0.3">
      <c r="A6" s="28" t="s">
        <v>0</v>
      </c>
      <c r="B6" s="39" t="s">
        <v>100</v>
      </c>
      <c r="C6" s="28"/>
      <c r="D6" s="34"/>
      <c r="E6" s="28"/>
      <c r="F6" s="34"/>
      <c r="G6" s="34"/>
      <c r="H6" s="28"/>
      <c r="I6" s="35">
        <f>SUM(I8:I58)</f>
        <v>36.999999999999993</v>
      </c>
      <c r="J6" s="36"/>
      <c r="K6"/>
      <c r="L6"/>
      <c r="M6"/>
    </row>
    <row r="7" spans="1:13" x14ac:dyDescent="0.25">
      <c r="A7" s="21">
        <v>1</v>
      </c>
      <c r="B7" s="14" t="s">
        <v>23</v>
      </c>
      <c r="C7" s="31"/>
      <c r="D7" s="31"/>
      <c r="E7" s="31"/>
      <c r="F7" s="31"/>
      <c r="G7" s="31"/>
      <c r="H7" s="31"/>
      <c r="I7" s="15"/>
    </row>
    <row r="8" spans="1:13" x14ac:dyDescent="0.25">
      <c r="A8" s="21"/>
      <c r="B8" s="21" t="s">
        <v>22</v>
      </c>
      <c r="C8" s="14" t="s">
        <v>5</v>
      </c>
      <c r="D8" s="30" t="s">
        <v>24</v>
      </c>
      <c r="E8" s="15" t="s">
        <v>22</v>
      </c>
      <c r="F8" s="17"/>
      <c r="G8" s="17" t="s">
        <v>21</v>
      </c>
      <c r="H8" s="18">
        <v>2</v>
      </c>
      <c r="I8" s="19">
        <v>1</v>
      </c>
    </row>
    <row r="9" spans="1:13" ht="20.25" customHeight="1" x14ac:dyDescent="0.25">
      <c r="A9" s="21"/>
      <c r="B9" s="21" t="s">
        <v>22</v>
      </c>
      <c r="C9" s="14" t="s">
        <v>5</v>
      </c>
      <c r="D9" s="30" t="s">
        <v>25</v>
      </c>
      <c r="E9" s="15" t="s">
        <v>22</v>
      </c>
      <c r="F9" s="17" t="s">
        <v>22</v>
      </c>
      <c r="G9" s="17" t="s">
        <v>21</v>
      </c>
      <c r="H9" s="18">
        <v>5</v>
      </c>
      <c r="I9" s="19">
        <v>1.25</v>
      </c>
    </row>
    <row r="10" spans="1:13" ht="25.5" x14ac:dyDescent="0.25">
      <c r="A10" s="21"/>
      <c r="B10" s="21" t="s">
        <v>22</v>
      </c>
      <c r="C10" s="14" t="s">
        <v>5</v>
      </c>
      <c r="D10" s="30" t="s">
        <v>76</v>
      </c>
      <c r="E10" s="15" t="s">
        <v>22</v>
      </c>
      <c r="F10" s="17" t="s">
        <v>22</v>
      </c>
      <c r="G10" s="17" t="s">
        <v>21</v>
      </c>
      <c r="H10" s="18">
        <v>6</v>
      </c>
      <c r="I10" s="19">
        <v>1.0900000000000001</v>
      </c>
    </row>
    <row r="11" spans="1:13" ht="25.5" x14ac:dyDescent="0.25">
      <c r="A11" s="21"/>
      <c r="B11" s="21"/>
      <c r="C11" s="14" t="s">
        <v>5</v>
      </c>
      <c r="D11" s="30" t="s">
        <v>101</v>
      </c>
      <c r="E11" s="15"/>
      <c r="F11" s="17"/>
      <c r="G11" s="17" t="s">
        <v>21</v>
      </c>
      <c r="H11" s="18">
        <v>5</v>
      </c>
      <c r="I11" s="19">
        <v>1.33</v>
      </c>
    </row>
    <row r="12" spans="1:13" ht="25.5" x14ac:dyDescent="0.25">
      <c r="A12" s="21"/>
      <c r="B12" s="21" t="s">
        <v>22</v>
      </c>
      <c r="C12" s="14" t="s">
        <v>5</v>
      </c>
      <c r="D12" s="30" t="s">
        <v>26</v>
      </c>
      <c r="E12" s="15" t="s">
        <v>22</v>
      </c>
      <c r="F12" s="17" t="s">
        <v>22</v>
      </c>
      <c r="G12" s="17" t="s">
        <v>21</v>
      </c>
      <c r="H12" s="18">
        <v>6</v>
      </c>
      <c r="I12" s="19">
        <v>1.1000000000000001</v>
      </c>
    </row>
    <row r="13" spans="1:13" ht="25.5" x14ac:dyDescent="0.25">
      <c r="A13" s="21"/>
      <c r="B13" s="21" t="s">
        <v>22</v>
      </c>
      <c r="C13" s="14" t="s">
        <v>5</v>
      </c>
      <c r="D13" s="30" t="s">
        <v>102</v>
      </c>
      <c r="E13" s="15" t="s">
        <v>22</v>
      </c>
      <c r="F13" s="17"/>
      <c r="G13" s="17" t="s">
        <v>21</v>
      </c>
      <c r="H13" s="18">
        <v>4</v>
      </c>
      <c r="I13" s="19">
        <v>0.8</v>
      </c>
    </row>
    <row r="14" spans="1:13" ht="25.5" x14ac:dyDescent="0.25">
      <c r="A14" s="21"/>
      <c r="B14" s="21" t="s">
        <v>22</v>
      </c>
      <c r="C14" s="14" t="s">
        <v>5</v>
      </c>
      <c r="D14" s="30" t="s">
        <v>27</v>
      </c>
      <c r="E14" s="15"/>
      <c r="F14" s="17"/>
      <c r="G14" s="17" t="s">
        <v>21</v>
      </c>
      <c r="H14" s="18">
        <v>4</v>
      </c>
      <c r="I14" s="19">
        <v>1.2</v>
      </c>
    </row>
    <row r="15" spans="1:13" ht="25.5" x14ac:dyDescent="0.25">
      <c r="A15" s="21"/>
      <c r="B15" s="21" t="s">
        <v>22</v>
      </c>
      <c r="C15" s="14" t="s">
        <v>5</v>
      </c>
      <c r="D15" s="30" t="s">
        <v>77</v>
      </c>
      <c r="E15" s="15" t="s">
        <v>22</v>
      </c>
      <c r="F15" s="17" t="s">
        <v>22</v>
      </c>
      <c r="G15" s="17" t="s">
        <v>21</v>
      </c>
      <c r="H15" s="18">
        <v>6</v>
      </c>
      <c r="I15" s="19">
        <v>1.17</v>
      </c>
    </row>
    <row r="16" spans="1:13" ht="25.5" x14ac:dyDescent="0.25">
      <c r="A16" s="21"/>
      <c r="B16" s="21" t="s">
        <v>22</v>
      </c>
      <c r="C16" s="14" t="s">
        <v>5</v>
      </c>
      <c r="D16" s="30" t="s">
        <v>78</v>
      </c>
      <c r="E16" s="15" t="s">
        <v>22</v>
      </c>
      <c r="F16" s="17" t="s">
        <v>22</v>
      </c>
      <c r="G16" s="17" t="s">
        <v>21</v>
      </c>
      <c r="H16" s="18">
        <v>6</v>
      </c>
      <c r="I16" s="19">
        <v>1.17</v>
      </c>
    </row>
    <row r="17" spans="1:9" ht="25.5" x14ac:dyDescent="0.25">
      <c r="A17" s="21"/>
      <c r="B17" s="21"/>
      <c r="C17" s="14" t="s">
        <v>5</v>
      </c>
      <c r="D17" s="30" t="s">
        <v>79</v>
      </c>
      <c r="E17" s="15" t="s">
        <v>22</v>
      </c>
      <c r="F17" s="17" t="s">
        <v>22</v>
      </c>
      <c r="G17" s="17" t="s">
        <v>21</v>
      </c>
      <c r="H17" s="18">
        <v>6</v>
      </c>
      <c r="I17" s="19">
        <v>1.17</v>
      </c>
    </row>
    <row r="18" spans="1:9" x14ac:dyDescent="0.25">
      <c r="A18" s="21"/>
      <c r="B18" s="21"/>
      <c r="C18" s="14" t="s">
        <v>5</v>
      </c>
      <c r="D18" s="30" t="s">
        <v>80</v>
      </c>
      <c r="E18" s="15" t="s">
        <v>22</v>
      </c>
      <c r="F18" s="17" t="s">
        <v>22</v>
      </c>
      <c r="G18" s="17" t="s">
        <v>21</v>
      </c>
      <c r="H18" s="18">
        <v>5</v>
      </c>
      <c r="I18" s="19">
        <v>0.53</v>
      </c>
    </row>
    <row r="19" spans="1:9" ht="25.5" x14ac:dyDescent="0.25">
      <c r="A19" s="21"/>
      <c r="B19" s="21"/>
      <c r="C19" s="14" t="s">
        <v>5</v>
      </c>
      <c r="D19" s="30" t="s">
        <v>103</v>
      </c>
      <c r="E19" s="15" t="s">
        <v>22</v>
      </c>
      <c r="F19" s="17" t="s">
        <v>22</v>
      </c>
      <c r="G19" s="17" t="s">
        <v>21</v>
      </c>
      <c r="H19" s="18">
        <v>3</v>
      </c>
      <c r="I19" s="20">
        <v>0.67</v>
      </c>
    </row>
    <row r="20" spans="1:9" x14ac:dyDescent="0.25">
      <c r="A20" s="21">
        <v>2</v>
      </c>
      <c r="B20" s="14" t="s">
        <v>104</v>
      </c>
      <c r="C20" s="31"/>
      <c r="D20" s="31"/>
      <c r="E20" s="31"/>
      <c r="F20" s="31"/>
      <c r="G20" s="31"/>
      <c r="H20" s="29"/>
      <c r="I20" s="15"/>
    </row>
    <row r="21" spans="1:9" ht="25.5" x14ac:dyDescent="0.25">
      <c r="A21" s="21"/>
      <c r="B21" s="14"/>
      <c r="C21" s="21" t="s">
        <v>5</v>
      </c>
      <c r="D21" s="30" t="s">
        <v>105</v>
      </c>
      <c r="E21" s="31"/>
      <c r="F21" s="31"/>
      <c r="G21" s="17" t="s">
        <v>21</v>
      </c>
      <c r="H21" s="29">
        <v>4</v>
      </c>
      <c r="I21" s="19">
        <v>0.8</v>
      </c>
    </row>
    <row r="22" spans="1:9" ht="25.5" x14ac:dyDescent="0.25">
      <c r="A22" s="21"/>
      <c r="B22" s="21"/>
      <c r="C22" s="21" t="s">
        <v>5</v>
      </c>
      <c r="D22" s="30" t="s">
        <v>29</v>
      </c>
      <c r="E22" s="21"/>
      <c r="F22" s="17"/>
      <c r="G22" s="17" t="s">
        <v>21</v>
      </c>
      <c r="H22" s="18">
        <v>6</v>
      </c>
      <c r="I22" s="19">
        <v>1.1000000000000001</v>
      </c>
    </row>
    <row r="23" spans="1:9" ht="38.25" x14ac:dyDescent="0.25">
      <c r="A23" s="21"/>
      <c r="B23" s="21"/>
      <c r="C23" s="21" t="s">
        <v>5</v>
      </c>
      <c r="D23" s="30" t="s">
        <v>106</v>
      </c>
      <c r="E23" s="21"/>
      <c r="F23" s="17"/>
      <c r="G23" s="17" t="s">
        <v>21</v>
      </c>
      <c r="H23" s="18">
        <v>6</v>
      </c>
      <c r="I23" s="19">
        <v>1.1000000000000001</v>
      </c>
    </row>
    <row r="24" spans="1:9" ht="25.5" x14ac:dyDescent="0.25">
      <c r="A24" s="21"/>
      <c r="B24" s="21"/>
      <c r="C24" s="21" t="s">
        <v>5</v>
      </c>
      <c r="D24" s="30" t="s">
        <v>30</v>
      </c>
      <c r="E24" s="21"/>
      <c r="F24" s="17"/>
      <c r="G24" s="17" t="s">
        <v>21</v>
      </c>
      <c r="H24" s="18">
        <v>1</v>
      </c>
      <c r="I24" s="19">
        <v>0.45</v>
      </c>
    </row>
    <row r="25" spans="1:9" ht="25.5" x14ac:dyDescent="0.25">
      <c r="A25" s="21"/>
      <c r="B25" s="21"/>
      <c r="C25" s="21" t="s">
        <v>5</v>
      </c>
      <c r="D25" s="30" t="s">
        <v>31</v>
      </c>
      <c r="E25" s="21"/>
      <c r="F25" s="17"/>
      <c r="G25" s="17" t="s">
        <v>21</v>
      </c>
      <c r="H25" s="18">
        <v>2</v>
      </c>
      <c r="I25" s="19">
        <v>1</v>
      </c>
    </row>
    <row r="26" spans="1:9" ht="25.5" x14ac:dyDescent="0.25">
      <c r="A26" s="21"/>
      <c r="B26" s="21"/>
      <c r="C26" s="21" t="s">
        <v>5</v>
      </c>
      <c r="D26" s="30" t="s">
        <v>32</v>
      </c>
      <c r="E26" s="21"/>
      <c r="F26" s="17"/>
      <c r="G26" s="17" t="s">
        <v>21</v>
      </c>
      <c r="H26" s="18">
        <v>4</v>
      </c>
      <c r="I26" s="19">
        <v>0.8</v>
      </c>
    </row>
    <row r="27" spans="1:9" ht="25.5" x14ac:dyDescent="0.25">
      <c r="A27" s="21"/>
      <c r="B27" s="21"/>
      <c r="C27" s="21" t="s">
        <v>5</v>
      </c>
      <c r="D27" s="30" t="s">
        <v>33</v>
      </c>
      <c r="E27" s="21"/>
      <c r="F27" s="17"/>
      <c r="G27" s="17" t="s">
        <v>21</v>
      </c>
      <c r="H27" s="18">
        <v>4</v>
      </c>
      <c r="I27" s="19">
        <v>0.8</v>
      </c>
    </row>
    <row r="28" spans="1:9" ht="25.5" x14ac:dyDescent="0.25">
      <c r="A28" s="21"/>
      <c r="B28" s="21"/>
      <c r="C28" s="21" t="s">
        <v>5</v>
      </c>
      <c r="D28" s="30" t="s">
        <v>34</v>
      </c>
      <c r="E28" s="21"/>
      <c r="F28" s="17"/>
      <c r="G28" s="17" t="s">
        <v>21</v>
      </c>
      <c r="H28" s="18">
        <v>5</v>
      </c>
      <c r="I28" s="19">
        <v>1.93</v>
      </c>
    </row>
    <row r="29" spans="1:9" ht="25.5" x14ac:dyDescent="0.25">
      <c r="A29" s="21"/>
      <c r="B29" s="21"/>
      <c r="C29" s="21" t="s">
        <v>5</v>
      </c>
      <c r="D29" s="30" t="s">
        <v>35</v>
      </c>
      <c r="E29" s="21"/>
      <c r="F29" s="17"/>
      <c r="G29" s="17" t="s">
        <v>21</v>
      </c>
      <c r="H29" s="18">
        <v>1</v>
      </c>
      <c r="I29" s="19">
        <v>0.45</v>
      </c>
    </row>
    <row r="30" spans="1:9" ht="25.5" x14ac:dyDescent="0.25">
      <c r="A30" s="21"/>
      <c r="B30" s="21"/>
      <c r="C30" s="21" t="s">
        <v>5</v>
      </c>
      <c r="D30" s="30" t="s">
        <v>36</v>
      </c>
      <c r="E30" s="21"/>
      <c r="F30" s="17"/>
      <c r="G30" s="17" t="s">
        <v>21</v>
      </c>
      <c r="H30" s="18">
        <v>2</v>
      </c>
      <c r="I30" s="19">
        <v>1</v>
      </c>
    </row>
    <row r="31" spans="1:9" ht="25.5" x14ac:dyDescent="0.25">
      <c r="A31" s="21"/>
      <c r="B31" s="21"/>
      <c r="C31" s="21" t="s">
        <v>5</v>
      </c>
      <c r="D31" s="30" t="s">
        <v>37</v>
      </c>
      <c r="E31" s="21"/>
      <c r="F31" s="17"/>
      <c r="G31" s="17" t="s">
        <v>21</v>
      </c>
      <c r="H31" s="18">
        <v>4</v>
      </c>
      <c r="I31" s="19">
        <v>0.8</v>
      </c>
    </row>
    <row r="32" spans="1:9" ht="25.5" x14ac:dyDescent="0.25">
      <c r="A32" s="21"/>
      <c r="B32" s="21"/>
      <c r="C32" s="21" t="s">
        <v>5</v>
      </c>
      <c r="D32" s="30" t="s">
        <v>38</v>
      </c>
      <c r="E32" s="21"/>
      <c r="F32" s="17"/>
      <c r="G32" s="17" t="s">
        <v>21</v>
      </c>
      <c r="H32" s="18">
        <v>4</v>
      </c>
      <c r="I32" s="19">
        <v>0.8</v>
      </c>
    </row>
    <row r="33" spans="1:9" ht="25.5" x14ac:dyDescent="0.25">
      <c r="A33" s="21"/>
      <c r="B33" s="21"/>
      <c r="C33" s="21" t="s">
        <v>5</v>
      </c>
      <c r="D33" s="30" t="s">
        <v>39</v>
      </c>
      <c r="E33" s="21"/>
      <c r="F33" s="17"/>
      <c r="G33" s="17" t="s">
        <v>21</v>
      </c>
      <c r="H33" s="18">
        <v>5</v>
      </c>
      <c r="I33" s="19">
        <v>1.93</v>
      </c>
    </row>
    <row r="34" spans="1:9" ht="25.5" x14ac:dyDescent="0.25">
      <c r="A34" s="21"/>
      <c r="B34" s="21"/>
      <c r="C34" s="21" t="s">
        <v>5</v>
      </c>
      <c r="D34" s="30" t="s">
        <v>40</v>
      </c>
      <c r="E34" s="21"/>
      <c r="F34" s="17"/>
      <c r="G34" s="17" t="s">
        <v>21</v>
      </c>
      <c r="H34" s="18">
        <v>6</v>
      </c>
      <c r="I34" s="19">
        <v>1.1000000000000001</v>
      </c>
    </row>
    <row r="35" spans="1:9" ht="25.5" x14ac:dyDescent="0.25">
      <c r="A35" s="21"/>
      <c r="B35" s="21"/>
      <c r="C35" s="21" t="s">
        <v>5</v>
      </c>
      <c r="D35" s="30" t="s">
        <v>103</v>
      </c>
      <c r="E35" s="21"/>
      <c r="F35" s="17"/>
      <c r="G35" s="17" t="s">
        <v>21</v>
      </c>
      <c r="H35" s="18">
        <v>3</v>
      </c>
      <c r="I35" s="19">
        <v>0.67</v>
      </c>
    </row>
    <row r="36" spans="1:9" x14ac:dyDescent="0.25">
      <c r="A36" s="21"/>
      <c r="B36" s="21"/>
      <c r="C36" s="21" t="s">
        <v>6</v>
      </c>
      <c r="D36" s="30" t="s">
        <v>162</v>
      </c>
      <c r="E36" s="22"/>
      <c r="F36" s="24"/>
      <c r="G36" s="17"/>
      <c r="H36" s="20">
        <v>4</v>
      </c>
      <c r="I36" s="20">
        <v>0.8</v>
      </c>
    </row>
    <row r="37" spans="1:9" ht="31.5" x14ac:dyDescent="0.25">
      <c r="A37" s="21"/>
      <c r="B37" s="21"/>
      <c r="C37" s="21"/>
      <c r="D37" s="24"/>
      <c r="E37" s="19">
        <v>0</v>
      </c>
      <c r="F37" s="25" t="s">
        <v>17</v>
      </c>
      <c r="G37" s="17"/>
      <c r="H37" s="18"/>
      <c r="I37" s="21"/>
    </row>
    <row r="38" spans="1:9" ht="31.5" x14ac:dyDescent="0.25">
      <c r="A38" s="21"/>
      <c r="B38" s="21"/>
      <c r="C38" s="21"/>
      <c r="D38" s="24"/>
      <c r="E38" s="19">
        <v>1</v>
      </c>
      <c r="F38" s="25" t="s">
        <v>18</v>
      </c>
      <c r="G38" s="17"/>
      <c r="H38" s="18"/>
      <c r="I38" s="21"/>
    </row>
    <row r="39" spans="1:9" ht="47.25" x14ac:dyDescent="0.25">
      <c r="A39" s="21"/>
      <c r="B39" s="21"/>
      <c r="C39" s="21"/>
      <c r="D39" s="24"/>
      <c r="E39" s="19">
        <v>2</v>
      </c>
      <c r="F39" s="25" t="s">
        <v>19</v>
      </c>
      <c r="G39" s="17"/>
      <c r="H39" s="18"/>
      <c r="I39" s="21"/>
    </row>
    <row r="40" spans="1:9" ht="47.25" x14ac:dyDescent="0.25">
      <c r="A40" s="21"/>
      <c r="B40" s="21"/>
      <c r="C40" s="21"/>
      <c r="D40" s="24"/>
      <c r="E40" s="19">
        <v>3</v>
      </c>
      <c r="F40" s="25" t="s">
        <v>20</v>
      </c>
      <c r="G40" s="17"/>
      <c r="H40" s="18"/>
      <c r="I40" s="21"/>
    </row>
    <row r="41" spans="1:9" ht="25.5" x14ac:dyDescent="0.25">
      <c r="A41" s="21"/>
      <c r="B41" s="21"/>
      <c r="C41" s="21" t="s">
        <v>6</v>
      </c>
      <c r="D41" s="30" t="s">
        <v>164</v>
      </c>
      <c r="E41" s="22"/>
      <c r="F41" s="24"/>
      <c r="G41" s="17"/>
      <c r="H41" s="20">
        <v>5</v>
      </c>
      <c r="I41" s="19">
        <v>2</v>
      </c>
    </row>
    <row r="42" spans="1:9" ht="31.5" x14ac:dyDescent="0.25">
      <c r="A42" s="21"/>
      <c r="B42" s="21"/>
      <c r="C42" s="21"/>
      <c r="D42" s="24"/>
      <c r="E42" s="19">
        <v>0</v>
      </c>
      <c r="F42" s="25" t="s">
        <v>17</v>
      </c>
      <c r="G42" s="17"/>
      <c r="H42" s="18"/>
      <c r="I42" s="21"/>
    </row>
    <row r="43" spans="1:9" ht="31.5" x14ac:dyDescent="0.25">
      <c r="A43" s="21"/>
      <c r="B43" s="21"/>
      <c r="C43" s="21"/>
      <c r="D43" s="24"/>
      <c r="E43" s="19">
        <v>1</v>
      </c>
      <c r="F43" s="25" t="s">
        <v>18</v>
      </c>
      <c r="G43" s="17"/>
      <c r="H43" s="18"/>
      <c r="I43" s="21"/>
    </row>
    <row r="44" spans="1:9" ht="47.25" x14ac:dyDescent="0.25">
      <c r="A44" s="21"/>
      <c r="B44" s="21"/>
      <c r="C44" s="21"/>
      <c r="D44" s="24"/>
      <c r="E44" s="19">
        <v>2</v>
      </c>
      <c r="F44" s="25" t="s">
        <v>19</v>
      </c>
      <c r="G44" s="17"/>
      <c r="H44" s="18"/>
      <c r="I44" s="21"/>
    </row>
    <row r="45" spans="1:9" ht="47.25" x14ac:dyDescent="0.25">
      <c r="A45" s="21"/>
      <c r="B45" s="21"/>
      <c r="C45" s="21"/>
      <c r="D45" s="24"/>
      <c r="E45" s="19">
        <v>3</v>
      </c>
      <c r="F45" s="25" t="s">
        <v>20</v>
      </c>
      <c r="G45" s="17"/>
      <c r="H45" s="18"/>
      <c r="I45" s="21"/>
    </row>
    <row r="46" spans="1:9" x14ac:dyDescent="0.25">
      <c r="A46" s="21">
        <v>3</v>
      </c>
      <c r="B46" s="14" t="s">
        <v>107</v>
      </c>
      <c r="C46" s="31"/>
      <c r="D46" s="31"/>
      <c r="E46" s="31"/>
      <c r="F46" s="31"/>
      <c r="G46" s="31"/>
      <c r="H46" s="29"/>
      <c r="I46" s="15"/>
    </row>
    <row r="47" spans="1:9" ht="25.5" x14ac:dyDescent="0.25">
      <c r="A47" s="21"/>
      <c r="B47" s="21"/>
      <c r="C47" s="21" t="s">
        <v>5</v>
      </c>
      <c r="D47" s="30" t="s">
        <v>108</v>
      </c>
      <c r="E47" s="21"/>
      <c r="F47" s="21"/>
      <c r="G47" s="21" t="s">
        <v>21</v>
      </c>
      <c r="H47" s="18">
        <v>1</v>
      </c>
      <c r="I47" s="19">
        <v>1.1000000000000001</v>
      </c>
    </row>
    <row r="48" spans="1:9" ht="25.5" x14ac:dyDescent="0.25">
      <c r="A48" s="21"/>
      <c r="B48" s="21"/>
      <c r="C48" s="21" t="s">
        <v>5</v>
      </c>
      <c r="D48" s="30" t="s">
        <v>109</v>
      </c>
      <c r="E48" s="21"/>
      <c r="F48" s="21"/>
      <c r="G48" s="21" t="s">
        <v>21</v>
      </c>
      <c r="H48" s="18">
        <v>2</v>
      </c>
      <c r="I48" s="19">
        <v>1</v>
      </c>
    </row>
    <row r="49" spans="1:13" ht="38.25" x14ac:dyDescent="0.25">
      <c r="A49" s="21"/>
      <c r="B49" s="21"/>
      <c r="C49" s="21" t="s">
        <v>5</v>
      </c>
      <c r="D49" s="30" t="s">
        <v>110</v>
      </c>
      <c r="E49" s="21"/>
      <c r="F49" s="21"/>
      <c r="G49" s="21" t="s">
        <v>21</v>
      </c>
      <c r="H49" s="18">
        <v>4</v>
      </c>
      <c r="I49" s="19">
        <v>0.8</v>
      </c>
    </row>
    <row r="50" spans="1:13" ht="25.5" x14ac:dyDescent="0.25">
      <c r="A50" s="21"/>
      <c r="B50" s="21"/>
      <c r="C50" s="21" t="s">
        <v>5</v>
      </c>
      <c r="D50" s="30" t="s">
        <v>111</v>
      </c>
      <c r="E50" s="21"/>
      <c r="F50" s="21"/>
      <c r="G50" s="21" t="s">
        <v>21</v>
      </c>
      <c r="H50" s="18">
        <v>4</v>
      </c>
      <c r="I50" s="19">
        <v>0.8</v>
      </c>
    </row>
    <row r="51" spans="1:13" ht="25.5" x14ac:dyDescent="0.25">
      <c r="A51" s="21"/>
      <c r="B51" s="21"/>
      <c r="C51" s="21" t="s">
        <v>5</v>
      </c>
      <c r="D51" s="30" t="s">
        <v>112</v>
      </c>
      <c r="E51" s="21"/>
      <c r="F51" s="21"/>
      <c r="G51" s="21" t="s">
        <v>21</v>
      </c>
      <c r="H51" s="18">
        <v>4</v>
      </c>
      <c r="I51" s="19">
        <v>0.8</v>
      </c>
    </row>
    <row r="52" spans="1:13" ht="25.5" x14ac:dyDescent="0.25">
      <c r="A52" s="21"/>
      <c r="B52" s="21"/>
      <c r="C52" s="21" t="s">
        <v>5</v>
      </c>
      <c r="D52" s="30" t="s">
        <v>113</v>
      </c>
      <c r="E52" s="21"/>
      <c r="F52" s="21"/>
      <c r="G52" s="21" t="s">
        <v>21</v>
      </c>
      <c r="H52" s="18">
        <v>5</v>
      </c>
      <c r="I52" s="19">
        <v>1.03</v>
      </c>
    </row>
    <row r="53" spans="1:13" ht="25.5" x14ac:dyDescent="0.25">
      <c r="A53" s="21"/>
      <c r="B53" s="21"/>
      <c r="C53" s="21" t="s">
        <v>5</v>
      </c>
      <c r="D53" s="30" t="s">
        <v>114</v>
      </c>
      <c r="E53" s="21"/>
      <c r="F53" s="21"/>
      <c r="G53" s="21" t="s">
        <v>21</v>
      </c>
      <c r="H53" s="18">
        <v>3</v>
      </c>
      <c r="I53" s="19">
        <v>0.66</v>
      </c>
    </row>
    <row r="54" spans="1:13" ht="25.5" x14ac:dyDescent="0.25">
      <c r="A54" s="21"/>
      <c r="B54" s="21"/>
      <c r="C54" s="19" t="s">
        <v>6</v>
      </c>
      <c r="D54" s="30" t="s">
        <v>163</v>
      </c>
      <c r="E54" s="30"/>
      <c r="F54" s="30"/>
      <c r="G54" s="30"/>
      <c r="H54" s="20">
        <v>4</v>
      </c>
      <c r="I54" s="19">
        <v>0.8</v>
      </c>
    </row>
    <row r="55" spans="1:13" ht="25.5" x14ac:dyDescent="0.25">
      <c r="A55" s="21"/>
      <c r="B55" s="21"/>
      <c r="C55" s="19"/>
      <c r="D55" s="30"/>
      <c r="E55" s="30">
        <v>0</v>
      </c>
      <c r="F55" s="30" t="s">
        <v>17</v>
      </c>
      <c r="G55" s="30"/>
      <c r="H55" s="19"/>
      <c r="I55" s="19"/>
    </row>
    <row r="56" spans="1:13" ht="25.5" x14ac:dyDescent="0.25">
      <c r="A56" s="21"/>
      <c r="B56" s="21"/>
      <c r="C56" s="19"/>
      <c r="D56" s="30"/>
      <c r="E56" s="30">
        <v>1</v>
      </c>
      <c r="F56" s="30" t="s">
        <v>18</v>
      </c>
      <c r="G56" s="30"/>
      <c r="H56" s="19"/>
      <c r="I56" s="19"/>
    </row>
    <row r="57" spans="1:13" ht="38.25" x14ac:dyDescent="0.25">
      <c r="A57" s="21"/>
      <c r="B57" s="21"/>
      <c r="C57" s="19"/>
      <c r="D57" s="30"/>
      <c r="E57" s="30">
        <v>2</v>
      </c>
      <c r="F57" s="30" t="s">
        <v>19</v>
      </c>
      <c r="G57" s="30"/>
      <c r="H57" s="19"/>
      <c r="I57" s="19"/>
    </row>
    <row r="58" spans="1:13" ht="38.25" x14ac:dyDescent="0.25">
      <c r="A58" s="21"/>
      <c r="B58" s="21"/>
      <c r="C58" s="19"/>
      <c r="D58" s="30"/>
      <c r="E58" s="30">
        <v>3</v>
      </c>
      <c r="F58" s="30" t="s">
        <v>20</v>
      </c>
      <c r="G58" s="30"/>
      <c r="H58" s="19"/>
      <c r="I58" s="19"/>
    </row>
    <row r="59" spans="1:13" s="2" customFormat="1" ht="63" customHeight="1" x14ac:dyDescent="0.3">
      <c r="A59" s="28" t="s">
        <v>9</v>
      </c>
      <c r="B59" s="39" t="s">
        <v>115</v>
      </c>
      <c r="C59" s="28"/>
      <c r="D59" s="34"/>
      <c r="E59" s="28"/>
      <c r="F59" s="34"/>
      <c r="G59" s="34"/>
      <c r="H59" s="28"/>
      <c r="I59" s="35">
        <f>SUM(I61:I115)</f>
        <v>33.999999999999986</v>
      </c>
      <c r="J59" s="36"/>
      <c r="K59"/>
      <c r="L59"/>
      <c r="M59"/>
    </row>
    <row r="60" spans="1:13" x14ac:dyDescent="0.25">
      <c r="A60" s="21">
        <v>1</v>
      </c>
      <c r="B60" s="14" t="s">
        <v>28</v>
      </c>
      <c r="C60" s="31"/>
      <c r="D60" s="31"/>
      <c r="E60" s="31"/>
      <c r="F60" s="31"/>
      <c r="G60" s="31"/>
      <c r="H60" s="31"/>
      <c r="I60" s="15"/>
    </row>
    <row r="61" spans="1:13" x14ac:dyDescent="0.25">
      <c r="A61" s="21"/>
      <c r="B61" s="21" t="s">
        <v>22</v>
      </c>
      <c r="C61" s="21" t="s">
        <v>5</v>
      </c>
      <c r="D61" s="30" t="s">
        <v>52</v>
      </c>
      <c r="E61" s="21"/>
      <c r="F61" s="21"/>
      <c r="G61" s="17" t="s">
        <v>21</v>
      </c>
      <c r="H61" s="18">
        <v>1</v>
      </c>
      <c r="I61" s="21">
        <v>0.3</v>
      </c>
    </row>
    <row r="62" spans="1:13" ht="16.5" customHeight="1" x14ac:dyDescent="0.25">
      <c r="A62" s="21"/>
      <c r="B62" s="21"/>
      <c r="C62" s="21" t="s">
        <v>5</v>
      </c>
      <c r="D62" s="30" t="s">
        <v>53</v>
      </c>
      <c r="E62" s="21"/>
      <c r="F62" s="21"/>
      <c r="G62" s="17" t="s">
        <v>21</v>
      </c>
      <c r="H62" s="18">
        <v>5</v>
      </c>
      <c r="I62" s="21">
        <v>0.6</v>
      </c>
    </row>
    <row r="63" spans="1:13" ht="26.25" customHeight="1" x14ac:dyDescent="0.25">
      <c r="A63" s="21"/>
      <c r="B63" s="21" t="s">
        <v>22</v>
      </c>
      <c r="C63" s="21" t="s">
        <v>5</v>
      </c>
      <c r="D63" s="30" t="s">
        <v>54</v>
      </c>
      <c r="E63" s="21"/>
      <c r="F63" s="21"/>
      <c r="G63" s="17" t="s">
        <v>21</v>
      </c>
      <c r="H63" s="18">
        <v>4</v>
      </c>
      <c r="I63" s="21">
        <v>0.5</v>
      </c>
    </row>
    <row r="64" spans="1:13" ht="25.5" x14ac:dyDescent="0.25">
      <c r="A64" s="21"/>
      <c r="B64" s="21" t="s">
        <v>22</v>
      </c>
      <c r="C64" s="21" t="s">
        <v>5</v>
      </c>
      <c r="D64" s="30" t="s">
        <v>55</v>
      </c>
      <c r="E64" s="21"/>
      <c r="F64" s="21"/>
      <c r="G64" s="17" t="s">
        <v>21</v>
      </c>
      <c r="H64" s="18">
        <v>4</v>
      </c>
      <c r="I64" s="21">
        <v>1</v>
      </c>
    </row>
    <row r="65" spans="1:9" x14ac:dyDescent="0.25">
      <c r="A65" s="21"/>
      <c r="B65" s="21" t="s">
        <v>22</v>
      </c>
      <c r="C65" s="21" t="s">
        <v>5</v>
      </c>
      <c r="D65" s="30" t="s">
        <v>56</v>
      </c>
      <c r="E65" s="21"/>
      <c r="F65" s="21"/>
      <c r="G65" s="17" t="s">
        <v>21</v>
      </c>
      <c r="H65" s="18">
        <v>1</v>
      </c>
      <c r="I65" s="21">
        <v>0.6</v>
      </c>
    </row>
    <row r="66" spans="1:9" ht="38.25" x14ac:dyDescent="0.25">
      <c r="A66" s="21"/>
      <c r="B66" s="21" t="s">
        <v>22</v>
      </c>
      <c r="C66" s="21" t="s">
        <v>5</v>
      </c>
      <c r="D66" s="30" t="s">
        <v>81</v>
      </c>
      <c r="E66" s="21"/>
      <c r="F66" s="21"/>
      <c r="G66" s="17" t="s">
        <v>21</v>
      </c>
      <c r="H66" s="18">
        <v>2</v>
      </c>
      <c r="I66" s="21">
        <v>0.36</v>
      </c>
    </row>
    <row r="67" spans="1:9" ht="25.5" x14ac:dyDescent="0.25">
      <c r="A67" s="21"/>
      <c r="B67" s="14"/>
      <c r="C67" s="21" t="s">
        <v>5</v>
      </c>
      <c r="D67" s="30" t="s">
        <v>57</v>
      </c>
      <c r="E67" s="21"/>
      <c r="F67" s="21"/>
      <c r="G67" s="17" t="s">
        <v>21</v>
      </c>
      <c r="H67" s="18">
        <v>2</v>
      </c>
      <c r="I67" s="21">
        <v>0.36</v>
      </c>
    </row>
    <row r="68" spans="1:9" ht="25.5" x14ac:dyDescent="0.25">
      <c r="A68" s="21"/>
      <c r="B68" s="21"/>
      <c r="C68" s="21" t="s">
        <v>5</v>
      </c>
      <c r="D68" s="30" t="s">
        <v>58</v>
      </c>
      <c r="E68" s="21"/>
      <c r="F68" s="21"/>
      <c r="G68" s="17" t="s">
        <v>21</v>
      </c>
      <c r="H68" s="18">
        <v>2</v>
      </c>
      <c r="I68" s="21">
        <v>0.36</v>
      </c>
    </row>
    <row r="69" spans="1:9" ht="25.5" x14ac:dyDescent="0.25">
      <c r="A69" s="21"/>
      <c r="B69" s="21"/>
      <c r="C69" s="21" t="s">
        <v>5</v>
      </c>
      <c r="D69" s="30" t="s">
        <v>59</v>
      </c>
      <c r="E69" s="21"/>
      <c r="F69" s="21"/>
      <c r="G69" s="17" t="s">
        <v>21</v>
      </c>
      <c r="H69" s="18">
        <v>6</v>
      </c>
      <c r="I69" s="21">
        <v>1</v>
      </c>
    </row>
    <row r="70" spans="1:9" x14ac:dyDescent="0.25">
      <c r="A70" s="21"/>
      <c r="B70" s="21"/>
      <c r="C70" s="21" t="s">
        <v>5</v>
      </c>
      <c r="D70" s="30" t="s">
        <v>60</v>
      </c>
      <c r="E70" s="21"/>
      <c r="F70" s="21"/>
      <c r="G70" s="17" t="s">
        <v>21</v>
      </c>
      <c r="H70" s="18">
        <v>6</v>
      </c>
      <c r="I70" s="21">
        <v>1</v>
      </c>
    </row>
    <row r="71" spans="1:9" x14ac:dyDescent="0.25">
      <c r="A71" s="21"/>
      <c r="B71" s="21"/>
      <c r="C71" s="21" t="s">
        <v>5</v>
      </c>
      <c r="D71" s="30" t="s">
        <v>61</v>
      </c>
      <c r="E71" s="21"/>
      <c r="F71" s="21"/>
      <c r="G71" s="17" t="s">
        <v>21</v>
      </c>
      <c r="H71" s="18">
        <v>1</v>
      </c>
      <c r="I71" s="21">
        <v>1.3</v>
      </c>
    </row>
    <row r="72" spans="1:9" x14ac:dyDescent="0.25">
      <c r="A72" s="21"/>
      <c r="B72" s="21"/>
      <c r="C72" s="21" t="s">
        <v>5</v>
      </c>
      <c r="D72" s="30" t="s">
        <v>62</v>
      </c>
      <c r="E72" s="21"/>
      <c r="F72" s="21"/>
      <c r="G72" s="17" t="s">
        <v>21</v>
      </c>
      <c r="H72" s="18">
        <v>4</v>
      </c>
      <c r="I72" s="21">
        <v>1</v>
      </c>
    </row>
    <row r="73" spans="1:9" x14ac:dyDescent="0.25">
      <c r="A73" s="21"/>
      <c r="B73" s="21"/>
      <c r="C73" s="21" t="s">
        <v>5</v>
      </c>
      <c r="D73" s="30" t="s">
        <v>63</v>
      </c>
      <c r="E73" s="21"/>
      <c r="F73" s="21"/>
      <c r="G73" s="17" t="s">
        <v>21</v>
      </c>
      <c r="H73" s="18">
        <v>6</v>
      </c>
      <c r="I73" s="21">
        <v>0.9</v>
      </c>
    </row>
    <row r="74" spans="1:9" x14ac:dyDescent="0.25">
      <c r="A74" s="21"/>
      <c r="B74" s="21"/>
      <c r="C74" s="21" t="s">
        <v>5</v>
      </c>
      <c r="D74" s="30" t="s">
        <v>64</v>
      </c>
      <c r="E74" s="21"/>
      <c r="F74" s="21"/>
      <c r="G74" s="17" t="s">
        <v>21</v>
      </c>
      <c r="H74" s="18">
        <v>2</v>
      </c>
      <c r="I74" s="21">
        <v>0.36</v>
      </c>
    </row>
    <row r="75" spans="1:9" x14ac:dyDescent="0.25">
      <c r="A75" s="21"/>
      <c r="B75" s="21"/>
      <c r="C75" s="21" t="s">
        <v>5</v>
      </c>
      <c r="D75" s="30" t="s">
        <v>65</v>
      </c>
      <c r="E75" s="21"/>
      <c r="F75" s="21"/>
      <c r="G75" s="17" t="s">
        <v>21</v>
      </c>
      <c r="H75" s="18">
        <v>2</v>
      </c>
      <c r="I75" s="21">
        <v>0.36</v>
      </c>
    </row>
    <row r="76" spans="1:9" ht="25.5" x14ac:dyDescent="0.25">
      <c r="A76" s="21"/>
      <c r="B76" s="21"/>
      <c r="C76" s="21" t="s">
        <v>5</v>
      </c>
      <c r="D76" s="30" t="s">
        <v>66</v>
      </c>
      <c r="E76" s="21"/>
      <c r="F76" s="21"/>
      <c r="G76" s="17" t="s">
        <v>21</v>
      </c>
      <c r="H76" s="18">
        <v>6</v>
      </c>
      <c r="I76" s="21">
        <v>0.9</v>
      </c>
    </row>
    <row r="77" spans="1:9" x14ac:dyDescent="0.25">
      <c r="A77" s="21"/>
      <c r="B77" s="21"/>
      <c r="C77" s="21" t="s">
        <v>5</v>
      </c>
      <c r="D77" s="30" t="s">
        <v>67</v>
      </c>
      <c r="E77" s="21"/>
      <c r="F77" s="21"/>
      <c r="G77" s="17" t="s">
        <v>21</v>
      </c>
      <c r="H77" s="18">
        <v>6</v>
      </c>
      <c r="I77" s="21">
        <v>0.9</v>
      </c>
    </row>
    <row r="78" spans="1:9" x14ac:dyDescent="0.25">
      <c r="A78" s="21"/>
      <c r="B78" s="21"/>
      <c r="C78" s="21" t="s">
        <v>5</v>
      </c>
      <c r="D78" s="30" t="s">
        <v>68</v>
      </c>
      <c r="E78" s="21"/>
      <c r="F78" s="21"/>
      <c r="G78" s="17" t="s">
        <v>21</v>
      </c>
      <c r="H78" s="18">
        <v>6</v>
      </c>
      <c r="I78" s="21">
        <v>0.9</v>
      </c>
    </row>
    <row r="79" spans="1:9" x14ac:dyDescent="0.25">
      <c r="A79" s="21"/>
      <c r="B79" s="21"/>
      <c r="C79" s="21" t="s">
        <v>5</v>
      </c>
      <c r="D79" s="30" t="s">
        <v>69</v>
      </c>
      <c r="E79" s="21"/>
      <c r="F79" s="21"/>
      <c r="G79" s="17" t="s">
        <v>21</v>
      </c>
      <c r="H79" s="18">
        <v>6</v>
      </c>
      <c r="I79" s="21">
        <v>0.9</v>
      </c>
    </row>
    <row r="80" spans="1:9" x14ac:dyDescent="0.25">
      <c r="A80" s="21"/>
      <c r="B80" s="21"/>
      <c r="C80" s="21" t="s">
        <v>5</v>
      </c>
      <c r="D80" s="30" t="s">
        <v>70</v>
      </c>
      <c r="E80" s="21"/>
      <c r="F80" s="21"/>
      <c r="G80" s="17" t="s">
        <v>21</v>
      </c>
      <c r="H80" s="18">
        <v>2</v>
      </c>
      <c r="I80" s="21">
        <v>0.36</v>
      </c>
    </row>
    <row r="81" spans="1:9" x14ac:dyDescent="0.25">
      <c r="A81" s="21"/>
      <c r="B81" s="21"/>
      <c r="C81" s="21" t="s">
        <v>5</v>
      </c>
      <c r="D81" s="30" t="s">
        <v>71</v>
      </c>
      <c r="E81" s="21"/>
      <c r="F81" s="21"/>
      <c r="G81" s="17" t="s">
        <v>21</v>
      </c>
      <c r="H81" s="18">
        <v>2</v>
      </c>
      <c r="I81" s="21">
        <v>0.36</v>
      </c>
    </row>
    <row r="82" spans="1:9" ht="25.5" x14ac:dyDescent="0.25">
      <c r="A82" s="21"/>
      <c r="B82" s="21"/>
      <c r="C82" s="21" t="s">
        <v>5</v>
      </c>
      <c r="D82" s="30" t="s">
        <v>72</v>
      </c>
      <c r="E82" s="21"/>
      <c r="F82" s="21"/>
      <c r="G82" s="17" t="s">
        <v>21</v>
      </c>
      <c r="H82" s="18">
        <v>2</v>
      </c>
      <c r="I82" s="21">
        <v>0.36</v>
      </c>
    </row>
    <row r="83" spans="1:9" x14ac:dyDescent="0.25">
      <c r="A83" s="21"/>
      <c r="B83" s="21"/>
      <c r="C83" s="21" t="s">
        <v>5</v>
      </c>
      <c r="D83" s="30" t="s">
        <v>73</v>
      </c>
      <c r="E83" s="21"/>
      <c r="F83" s="21"/>
      <c r="G83" s="17" t="s">
        <v>21</v>
      </c>
      <c r="H83" s="18">
        <v>1</v>
      </c>
      <c r="I83" s="21">
        <v>0.6</v>
      </c>
    </row>
    <row r="84" spans="1:9" x14ac:dyDescent="0.25">
      <c r="A84" s="21"/>
      <c r="B84" s="21"/>
      <c r="C84" s="21" t="s">
        <v>5</v>
      </c>
      <c r="D84" s="30" t="s">
        <v>74</v>
      </c>
      <c r="E84" s="21"/>
      <c r="F84" s="21"/>
      <c r="G84" s="17" t="s">
        <v>21</v>
      </c>
      <c r="H84" s="18">
        <v>1</v>
      </c>
      <c r="I84" s="21">
        <v>0.6</v>
      </c>
    </row>
    <row r="85" spans="1:9" x14ac:dyDescent="0.25">
      <c r="A85" s="21"/>
      <c r="B85" s="21"/>
      <c r="C85" s="21" t="s">
        <v>5</v>
      </c>
      <c r="D85" s="30" t="s">
        <v>75</v>
      </c>
      <c r="E85" s="21"/>
      <c r="F85" s="21"/>
      <c r="G85" s="17" t="s">
        <v>21</v>
      </c>
      <c r="H85" s="18">
        <v>1</v>
      </c>
      <c r="I85" s="21">
        <v>0.6</v>
      </c>
    </row>
    <row r="86" spans="1:9" x14ac:dyDescent="0.25">
      <c r="A86" s="21"/>
      <c r="B86" s="21" t="s">
        <v>22</v>
      </c>
      <c r="C86" s="21" t="s">
        <v>6</v>
      </c>
      <c r="D86" s="17" t="s">
        <v>82</v>
      </c>
      <c r="E86" s="21"/>
      <c r="F86" s="17"/>
      <c r="G86" s="17"/>
      <c r="H86" s="18">
        <v>3</v>
      </c>
      <c r="I86" s="21">
        <v>1</v>
      </c>
    </row>
    <row r="87" spans="1:9" ht="31.5" x14ac:dyDescent="0.25">
      <c r="A87" s="21"/>
      <c r="B87" s="21"/>
      <c r="C87" s="21"/>
      <c r="D87" s="17"/>
      <c r="E87" s="21">
        <v>0</v>
      </c>
      <c r="F87" s="17" t="s">
        <v>17</v>
      </c>
      <c r="G87" s="17"/>
      <c r="H87" s="21"/>
      <c r="I87" s="21"/>
    </row>
    <row r="88" spans="1:9" ht="31.5" x14ac:dyDescent="0.25">
      <c r="A88" s="21"/>
      <c r="B88" s="21"/>
      <c r="C88" s="21"/>
      <c r="D88" s="17"/>
      <c r="E88" s="21">
        <v>1</v>
      </c>
      <c r="F88" s="17" t="s">
        <v>18</v>
      </c>
      <c r="G88" s="17"/>
      <c r="H88" s="21"/>
      <c r="I88" s="21"/>
    </row>
    <row r="89" spans="1:9" ht="47.25" x14ac:dyDescent="0.25">
      <c r="A89" s="21"/>
      <c r="B89" s="21"/>
      <c r="C89" s="21"/>
      <c r="D89" s="17"/>
      <c r="E89" s="21">
        <v>2</v>
      </c>
      <c r="F89" s="17" t="s">
        <v>19</v>
      </c>
      <c r="G89" s="17"/>
      <c r="H89" s="21"/>
      <c r="I89" s="21"/>
    </row>
    <row r="90" spans="1:9" ht="47.25" x14ac:dyDescent="0.25">
      <c r="A90" s="21"/>
      <c r="B90" s="21"/>
      <c r="C90" s="21"/>
      <c r="D90" s="17"/>
      <c r="E90" s="21">
        <v>3</v>
      </c>
      <c r="F90" s="17" t="s">
        <v>20</v>
      </c>
      <c r="G90" s="17"/>
      <c r="H90" s="21"/>
      <c r="I90" s="21"/>
    </row>
    <row r="91" spans="1:9" x14ac:dyDescent="0.25">
      <c r="A91" s="21">
        <v>2</v>
      </c>
      <c r="B91" s="21" t="s">
        <v>41</v>
      </c>
      <c r="C91" s="22"/>
      <c r="D91" s="24"/>
      <c r="E91" s="23"/>
      <c r="F91" s="37"/>
      <c r="G91" s="24"/>
      <c r="H91" s="22"/>
      <c r="I91" s="22"/>
    </row>
    <row r="92" spans="1:9" ht="25.5" x14ac:dyDescent="0.25">
      <c r="A92" s="21"/>
      <c r="B92" s="21"/>
      <c r="C92" s="21" t="s">
        <v>5</v>
      </c>
      <c r="D92" s="30" t="s">
        <v>42</v>
      </c>
      <c r="E92" s="21"/>
      <c r="F92" s="17"/>
      <c r="G92" s="17" t="s">
        <v>21</v>
      </c>
      <c r="H92" s="21">
        <v>6</v>
      </c>
      <c r="I92" s="21">
        <v>0.9</v>
      </c>
    </row>
    <row r="93" spans="1:9" ht="25.5" x14ac:dyDescent="0.25">
      <c r="A93" s="21"/>
      <c r="B93" s="21"/>
      <c r="C93" s="21" t="s">
        <v>5</v>
      </c>
      <c r="D93" s="30" t="s">
        <v>43</v>
      </c>
      <c r="E93" s="21"/>
      <c r="F93" s="17"/>
      <c r="G93" s="17" t="s">
        <v>21</v>
      </c>
      <c r="H93" s="21">
        <v>6</v>
      </c>
      <c r="I93" s="21">
        <v>0.9</v>
      </c>
    </row>
    <row r="94" spans="1:9" ht="25.5" x14ac:dyDescent="0.25">
      <c r="A94" s="21"/>
      <c r="B94" s="21"/>
      <c r="C94" s="21" t="s">
        <v>5</v>
      </c>
      <c r="D94" s="30" t="s">
        <v>44</v>
      </c>
      <c r="E94" s="21"/>
      <c r="F94" s="17"/>
      <c r="G94" s="17" t="s">
        <v>21</v>
      </c>
      <c r="H94" s="21">
        <v>6</v>
      </c>
      <c r="I94" s="21">
        <v>0.9</v>
      </c>
    </row>
    <row r="95" spans="1:9" ht="38.25" x14ac:dyDescent="0.25">
      <c r="A95" s="21"/>
      <c r="B95" s="21"/>
      <c r="C95" s="21" t="s">
        <v>5</v>
      </c>
      <c r="D95" s="30" t="s">
        <v>45</v>
      </c>
      <c r="E95" s="21"/>
      <c r="F95" s="17"/>
      <c r="G95" s="17" t="s">
        <v>21</v>
      </c>
      <c r="H95" s="21">
        <v>6</v>
      </c>
      <c r="I95" s="21">
        <v>0.9</v>
      </c>
    </row>
    <row r="96" spans="1:9" ht="38.25" x14ac:dyDescent="0.25">
      <c r="A96" s="21"/>
      <c r="B96" s="21"/>
      <c r="C96" s="21" t="s">
        <v>5</v>
      </c>
      <c r="D96" s="30" t="s">
        <v>46</v>
      </c>
      <c r="E96" s="21"/>
      <c r="F96" s="17"/>
      <c r="G96" s="17" t="s">
        <v>21</v>
      </c>
      <c r="H96" s="21">
        <v>6</v>
      </c>
      <c r="I96" s="21">
        <v>0.9</v>
      </c>
    </row>
    <row r="97" spans="1:9" ht="38.25" x14ac:dyDescent="0.25">
      <c r="A97" s="21"/>
      <c r="B97" s="21"/>
      <c r="C97" s="21" t="s">
        <v>5</v>
      </c>
      <c r="D97" s="30" t="s">
        <v>47</v>
      </c>
      <c r="E97" s="21"/>
      <c r="F97" s="17"/>
      <c r="G97" s="17" t="s">
        <v>21</v>
      </c>
      <c r="H97" s="18">
        <v>2</v>
      </c>
      <c r="I97" s="21">
        <v>0.4</v>
      </c>
    </row>
    <row r="98" spans="1:9" x14ac:dyDescent="0.25">
      <c r="A98" s="21"/>
      <c r="B98" s="21"/>
      <c r="C98" s="21" t="s">
        <v>5</v>
      </c>
      <c r="D98" s="30" t="s">
        <v>48</v>
      </c>
      <c r="E98" s="21"/>
      <c r="F98" s="17"/>
      <c r="G98" s="17" t="s">
        <v>21</v>
      </c>
      <c r="H98" s="18">
        <v>4</v>
      </c>
      <c r="I98" s="21">
        <v>1</v>
      </c>
    </row>
    <row r="99" spans="1:9" ht="25.5" x14ac:dyDescent="0.25">
      <c r="A99" s="21"/>
      <c r="B99" s="21"/>
      <c r="C99" s="21" t="s">
        <v>5</v>
      </c>
      <c r="D99" s="30" t="s">
        <v>49</v>
      </c>
      <c r="E99" s="21"/>
      <c r="F99" s="17"/>
      <c r="G99" s="17" t="s">
        <v>21</v>
      </c>
      <c r="H99" s="18">
        <v>2</v>
      </c>
      <c r="I99" s="21">
        <v>0.36</v>
      </c>
    </row>
    <row r="100" spans="1:9" ht="25.5" x14ac:dyDescent="0.25">
      <c r="A100" s="21"/>
      <c r="B100" s="21"/>
      <c r="C100" s="21" t="s">
        <v>5</v>
      </c>
      <c r="D100" s="30" t="s">
        <v>50</v>
      </c>
      <c r="E100" s="21"/>
      <c r="F100" s="17"/>
      <c r="G100" s="17" t="s">
        <v>21</v>
      </c>
      <c r="H100" s="18">
        <v>2</v>
      </c>
      <c r="I100" s="21">
        <v>0.36</v>
      </c>
    </row>
    <row r="101" spans="1:9" ht="25.5" x14ac:dyDescent="0.25">
      <c r="A101" s="21"/>
      <c r="B101" s="21"/>
      <c r="C101" s="21" t="s">
        <v>5</v>
      </c>
      <c r="D101" s="30" t="s">
        <v>83</v>
      </c>
      <c r="E101" s="21"/>
      <c r="F101" s="17"/>
      <c r="G101" s="17" t="s">
        <v>21</v>
      </c>
      <c r="H101" s="18">
        <v>5</v>
      </c>
      <c r="I101" s="21">
        <v>0.7</v>
      </c>
    </row>
    <row r="102" spans="1:9" x14ac:dyDescent="0.25">
      <c r="A102" s="21"/>
      <c r="B102" s="21"/>
      <c r="C102" s="21" t="s">
        <v>5</v>
      </c>
      <c r="D102" s="30" t="s">
        <v>25</v>
      </c>
      <c r="E102" s="21"/>
      <c r="F102" s="17"/>
      <c r="G102" s="17" t="s">
        <v>21</v>
      </c>
      <c r="H102" s="18">
        <v>5</v>
      </c>
      <c r="I102" s="21">
        <v>0.7</v>
      </c>
    </row>
    <row r="103" spans="1:9" ht="25.5" x14ac:dyDescent="0.25">
      <c r="A103" s="21"/>
      <c r="B103" s="21"/>
      <c r="C103" s="21" t="s">
        <v>5</v>
      </c>
      <c r="D103" s="30" t="s">
        <v>76</v>
      </c>
      <c r="E103" s="21"/>
      <c r="F103" s="17"/>
      <c r="G103" s="17" t="s">
        <v>21</v>
      </c>
      <c r="H103" s="18">
        <v>6</v>
      </c>
      <c r="I103" s="21">
        <v>1</v>
      </c>
    </row>
    <row r="104" spans="1:9" x14ac:dyDescent="0.25">
      <c r="A104" s="21"/>
      <c r="B104" s="21"/>
      <c r="C104" s="21" t="s">
        <v>5</v>
      </c>
      <c r="D104" s="30" t="s">
        <v>84</v>
      </c>
      <c r="E104" s="21"/>
      <c r="F104" s="17"/>
      <c r="G104" s="17" t="s">
        <v>21</v>
      </c>
      <c r="H104" s="18">
        <v>4</v>
      </c>
      <c r="I104" s="21">
        <v>0.5</v>
      </c>
    </row>
    <row r="105" spans="1:9" x14ac:dyDescent="0.25">
      <c r="A105" s="21"/>
      <c r="B105" s="21"/>
      <c r="C105" s="21" t="s">
        <v>5</v>
      </c>
      <c r="D105" s="30" t="s">
        <v>85</v>
      </c>
      <c r="E105" s="21"/>
      <c r="F105" s="17"/>
      <c r="G105" s="17" t="s">
        <v>21</v>
      </c>
      <c r="H105" s="18">
        <v>6</v>
      </c>
      <c r="I105" s="21">
        <v>1</v>
      </c>
    </row>
    <row r="106" spans="1:9" ht="25.5" x14ac:dyDescent="0.25">
      <c r="A106" s="21"/>
      <c r="B106" s="21"/>
      <c r="C106" s="21" t="s">
        <v>5</v>
      </c>
      <c r="D106" s="30" t="s">
        <v>86</v>
      </c>
      <c r="E106" s="21"/>
      <c r="F106" s="17"/>
      <c r="G106" s="17" t="s">
        <v>21</v>
      </c>
      <c r="H106" s="18">
        <v>4</v>
      </c>
      <c r="I106" s="21">
        <v>1</v>
      </c>
    </row>
    <row r="107" spans="1:9" ht="25.5" x14ac:dyDescent="0.25">
      <c r="A107" s="21"/>
      <c r="B107" s="21"/>
      <c r="C107" s="21" t="s">
        <v>5</v>
      </c>
      <c r="D107" s="30" t="s">
        <v>87</v>
      </c>
      <c r="E107" s="21"/>
      <c r="F107" s="17"/>
      <c r="G107" s="17" t="s">
        <v>21</v>
      </c>
      <c r="H107" s="18">
        <v>4</v>
      </c>
      <c r="I107" s="21">
        <v>1</v>
      </c>
    </row>
    <row r="108" spans="1:9" ht="25.5" x14ac:dyDescent="0.25">
      <c r="A108" s="21"/>
      <c r="B108" s="21"/>
      <c r="C108" s="21" t="s">
        <v>5</v>
      </c>
      <c r="D108" s="30" t="s">
        <v>90</v>
      </c>
      <c r="E108" s="21"/>
      <c r="F108" s="17"/>
      <c r="G108" s="17" t="s">
        <v>21</v>
      </c>
      <c r="H108" s="18">
        <v>4</v>
      </c>
      <c r="I108" s="21">
        <v>1</v>
      </c>
    </row>
    <row r="109" spans="1:9" ht="25.5" x14ac:dyDescent="0.25">
      <c r="A109" s="21"/>
      <c r="B109" s="21"/>
      <c r="C109" s="21" t="s">
        <v>5</v>
      </c>
      <c r="D109" s="30" t="s">
        <v>88</v>
      </c>
      <c r="E109" s="21"/>
      <c r="F109" s="17"/>
      <c r="G109" s="17" t="s">
        <v>21</v>
      </c>
      <c r="H109" s="18">
        <v>4</v>
      </c>
      <c r="I109" s="21">
        <v>1</v>
      </c>
    </row>
    <row r="110" spans="1:9" x14ac:dyDescent="0.25">
      <c r="A110" s="21"/>
      <c r="B110" s="21"/>
      <c r="C110" s="21" t="s">
        <v>5</v>
      </c>
      <c r="D110" s="30" t="s">
        <v>89</v>
      </c>
      <c r="E110" s="21"/>
      <c r="F110" s="17"/>
      <c r="G110" s="17" t="s">
        <v>21</v>
      </c>
      <c r="H110" s="18">
        <v>6</v>
      </c>
      <c r="I110" s="21">
        <v>1</v>
      </c>
    </row>
    <row r="111" spans="1:9" x14ac:dyDescent="0.25">
      <c r="A111" s="21"/>
      <c r="B111" s="21"/>
      <c r="C111" s="21" t="s">
        <v>6</v>
      </c>
      <c r="D111" s="30" t="s">
        <v>165</v>
      </c>
      <c r="E111" s="30"/>
      <c r="F111" s="30"/>
      <c r="G111" s="17"/>
      <c r="H111" s="18">
        <v>3</v>
      </c>
      <c r="I111" s="21">
        <v>1</v>
      </c>
    </row>
    <row r="112" spans="1:9" ht="25.5" x14ac:dyDescent="0.25">
      <c r="A112" s="21"/>
      <c r="B112" s="21"/>
      <c r="C112" s="21"/>
      <c r="D112" s="30"/>
      <c r="E112" s="30">
        <v>0</v>
      </c>
      <c r="F112" s="30" t="s">
        <v>17</v>
      </c>
      <c r="G112" s="17"/>
      <c r="H112" s="21"/>
      <c r="I112" s="21"/>
    </row>
    <row r="113" spans="1:17" ht="25.5" x14ac:dyDescent="0.25">
      <c r="A113" s="21"/>
      <c r="B113" s="21"/>
      <c r="C113" s="21"/>
      <c r="D113" s="30"/>
      <c r="E113" s="30">
        <v>1</v>
      </c>
      <c r="F113" s="30" t="s">
        <v>18</v>
      </c>
      <c r="G113" s="17"/>
      <c r="H113" s="21"/>
      <c r="I113" s="21"/>
    </row>
    <row r="114" spans="1:17" ht="38.25" x14ac:dyDescent="0.25">
      <c r="A114" s="21"/>
      <c r="B114" s="21"/>
      <c r="C114" s="21"/>
      <c r="D114" s="30"/>
      <c r="E114" s="30">
        <v>2</v>
      </c>
      <c r="F114" s="30" t="s">
        <v>19</v>
      </c>
      <c r="G114" s="17"/>
      <c r="H114" s="21"/>
      <c r="I114" s="21"/>
    </row>
    <row r="115" spans="1:17" ht="38.25" x14ac:dyDescent="0.25">
      <c r="A115" s="21"/>
      <c r="B115" s="21"/>
      <c r="C115" s="21"/>
      <c r="D115" s="30"/>
      <c r="E115" s="30">
        <v>3</v>
      </c>
      <c r="F115" s="30" t="s">
        <v>20</v>
      </c>
      <c r="G115" s="17"/>
      <c r="H115" s="21"/>
      <c r="I115" s="21"/>
    </row>
    <row r="116" spans="1:17" s="2" customFormat="1" ht="66.75" customHeight="1" x14ac:dyDescent="0.3">
      <c r="A116" s="28" t="s">
        <v>10</v>
      </c>
      <c r="B116" s="39" t="s">
        <v>116</v>
      </c>
      <c r="C116" s="28"/>
      <c r="D116" s="34"/>
      <c r="E116" s="28"/>
      <c r="F116" s="34"/>
      <c r="G116" s="34"/>
      <c r="H116" s="28"/>
      <c r="I116" s="35">
        <f>SUM(I117:I167)</f>
        <v>29.000000000000004</v>
      </c>
      <c r="J116" s="36"/>
      <c r="K116"/>
      <c r="L116"/>
      <c r="M116"/>
    </row>
    <row r="117" spans="1:17" x14ac:dyDescent="0.25">
      <c r="A117" s="21">
        <v>1</v>
      </c>
      <c r="B117" s="14" t="s">
        <v>117</v>
      </c>
      <c r="C117" s="31"/>
      <c r="D117" s="31"/>
      <c r="E117" s="31"/>
      <c r="F117" s="31"/>
      <c r="G117" s="31"/>
      <c r="H117" s="31"/>
      <c r="I117" s="15"/>
    </row>
    <row r="118" spans="1:17" ht="31.5" x14ac:dyDescent="0.25">
      <c r="A118" s="21"/>
      <c r="B118" s="21"/>
      <c r="C118" s="21" t="s">
        <v>5</v>
      </c>
      <c r="D118" s="17" t="s">
        <v>118</v>
      </c>
      <c r="E118" s="21"/>
      <c r="F118" s="17"/>
      <c r="G118" s="17" t="s">
        <v>21</v>
      </c>
      <c r="H118" s="18">
        <v>1</v>
      </c>
      <c r="I118" s="21">
        <v>0.5</v>
      </c>
      <c r="N118" s="3"/>
      <c r="O118" s="3"/>
      <c r="P118" s="3"/>
      <c r="Q118" s="3"/>
    </row>
    <row r="119" spans="1:17" ht="47.25" x14ac:dyDescent="0.25">
      <c r="A119" s="21"/>
      <c r="B119" s="21"/>
      <c r="C119" s="21" t="s">
        <v>5</v>
      </c>
      <c r="D119" s="17" t="s">
        <v>119</v>
      </c>
      <c r="E119" s="21"/>
      <c r="F119" s="17"/>
      <c r="G119" s="17" t="s">
        <v>21</v>
      </c>
      <c r="H119" s="18">
        <v>2</v>
      </c>
      <c r="I119" s="21">
        <v>0.3</v>
      </c>
      <c r="L119" s="3"/>
    </row>
    <row r="120" spans="1:17" x14ac:dyDescent="0.25">
      <c r="A120" s="21"/>
      <c r="B120" s="21"/>
      <c r="C120" s="21" t="s">
        <v>5</v>
      </c>
      <c r="D120" s="17" t="s">
        <v>120</v>
      </c>
      <c r="E120" s="21"/>
      <c r="F120" s="17"/>
      <c r="G120" s="17" t="s">
        <v>21</v>
      </c>
      <c r="H120" s="18">
        <v>2</v>
      </c>
      <c r="I120" s="21">
        <v>0.3</v>
      </c>
    </row>
    <row r="121" spans="1:17" ht="31.5" x14ac:dyDescent="0.25">
      <c r="A121" s="21"/>
      <c r="B121" s="21"/>
      <c r="C121" s="21" t="s">
        <v>5</v>
      </c>
      <c r="D121" s="17" t="s">
        <v>121</v>
      </c>
      <c r="E121" s="21"/>
      <c r="F121" s="17"/>
      <c r="G121" s="17" t="s">
        <v>21</v>
      </c>
      <c r="H121" s="18">
        <v>2</v>
      </c>
      <c r="I121" s="21">
        <v>0.3</v>
      </c>
    </row>
    <row r="122" spans="1:17" ht="31.5" x14ac:dyDescent="0.25">
      <c r="A122" s="21"/>
      <c r="B122" s="21"/>
      <c r="C122" s="21" t="s">
        <v>5</v>
      </c>
      <c r="D122" s="17" t="s">
        <v>122</v>
      </c>
      <c r="E122" s="21"/>
      <c r="F122" s="17"/>
      <c r="G122" s="17" t="s">
        <v>21</v>
      </c>
      <c r="H122" s="18">
        <v>4</v>
      </c>
      <c r="I122" s="21">
        <v>0.7</v>
      </c>
    </row>
    <row r="123" spans="1:17" ht="31.5" x14ac:dyDescent="0.25">
      <c r="A123" s="21"/>
      <c r="B123" s="21"/>
      <c r="C123" s="21" t="s">
        <v>5</v>
      </c>
      <c r="D123" s="17" t="s">
        <v>129</v>
      </c>
      <c r="E123" s="21"/>
      <c r="F123" s="17"/>
      <c r="G123" s="17" t="s">
        <v>21</v>
      </c>
      <c r="H123" s="18">
        <v>4</v>
      </c>
      <c r="I123" s="21">
        <v>0.7</v>
      </c>
    </row>
    <row r="124" spans="1:17" ht="31.5" x14ac:dyDescent="0.25">
      <c r="A124" s="21"/>
      <c r="B124" s="21"/>
      <c r="C124" s="21" t="s">
        <v>5</v>
      </c>
      <c r="D124" s="17" t="s">
        <v>123</v>
      </c>
      <c r="E124" s="21"/>
      <c r="F124" s="17"/>
      <c r="G124" s="17" t="s">
        <v>21</v>
      </c>
      <c r="H124" s="18">
        <v>4</v>
      </c>
      <c r="I124" s="21">
        <v>0.7</v>
      </c>
    </row>
    <row r="125" spans="1:17" ht="31.5" x14ac:dyDescent="0.25">
      <c r="A125" s="21"/>
      <c r="B125" s="21"/>
      <c r="C125" s="21" t="s">
        <v>5</v>
      </c>
      <c r="D125" s="17" t="s">
        <v>130</v>
      </c>
      <c r="E125" s="21"/>
      <c r="F125" s="17"/>
      <c r="G125" s="17" t="s">
        <v>21</v>
      </c>
      <c r="H125" s="18">
        <v>4</v>
      </c>
      <c r="I125" s="21">
        <v>0.7</v>
      </c>
    </row>
    <row r="126" spans="1:17" ht="31.5" x14ac:dyDescent="0.25">
      <c r="A126" s="21"/>
      <c r="B126" s="21"/>
      <c r="C126" s="21" t="s">
        <v>5</v>
      </c>
      <c r="D126" s="17" t="s">
        <v>124</v>
      </c>
      <c r="E126" s="21"/>
      <c r="F126" s="17"/>
      <c r="G126" s="17" t="s">
        <v>21</v>
      </c>
      <c r="H126" s="18">
        <v>4</v>
      </c>
      <c r="I126" s="21">
        <v>0.7</v>
      </c>
    </row>
    <row r="127" spans="1:17" ht="31.5" x14ac:dyDescent="0.25">
      <c r="A127" s="21"/>
      <c r="B127" s="21"/>
      <c r="C127" s="21" t="s">
        <v>5</v>
      </c>
      <c r="D127" s="17" t="s">
        <v>125</v>
      </c>
      <c r="E127" s="21"/>
      <c r="F127" s="17"/>
      <c r="G127" s="17" t="s">
        <v>21</v>
      </c>
      <c r="H127" s="18">
        <v>4</v>
      </c>
      <c r="I127" s="21">
        <v>0.7</v>
      </c>
    </row>
    <row r="128" spans="1:17" ht="31.5" x14ac:dyDescent="0.25">
      <c r="A128" s="21"/>
      <c r="B128" s="21"/>
      <c r="C128" s="21" t="s">
        <v>5</v>
      </c>
      <c r="D128" s="17" t="s">
        <v>131</v>
      </c>
      <c r="E128" s="21"/>
      <c r="F128" s="17"/>
      <c r="G128" s="17" t="s">
        <v>21</v>
      </c>
      <c r="H128" s="18">
        <v>4</v>
      </c>
      <c r="I128" s="21">
        <v>1</v>
      </c>
    </row>
    <row r="129" spans="1:9" ht="31.5" x14ac:dyDescent="0.25">
      <c r="A129" s="21"/>
      <c r="B129" s="21"/>
      <c r="C129" s="21" t="s">
        <v>5</v>
      </c>
      <c r="D129" s="17" t="s">
        <v>132</v>
      </c>
      <c r="E129" s="21"/>
      <c r="F129" s="17"/>
      <c r="G129" s="17" t="s">
        <v>21</v>
      </c>
      <c r="H129" s="18">
        <v>4</v>
      </c>
      <c r="I129" s="21">
        <v>1</v>
      </c>
    </row>
    <row r="130" spans="1:9" ht="31.5" x14ac:dyDescent="0.25">
      <c r="A130" s="21"/>
      <c r="B130" s="21"/>
      <c r="C130" s="21" t="s">
        <v>5</v>
      </c>
      <c r="D130" s="17" t="s">
        <v>133</v>
      </c>
      <c r="E130" s="21"/>
      <c r="F130" s="17"/>
      <c r="G130" s="17" t="s">
        <v>21</v>
      </c>
      <c r="H130" s="18">
        <v>4</v>
      </c>
      <c r="I130" s="21">
        <v>1</v>
      </c>
    </row>
    <row r="131" spans="1:9" ht="47.25" x14ac:dyDescent="0.25">
      <c r="A131" s="21"/>
      <c r="B131" s="21"/>
      <c r="C131" s="21" t="s">
        <v>5</v>
      </c>
      <c r="D131" s="17" t="s">
        <v>126</v>
      </c>
      <c r="E131" s="21"/>
      <c r="F131" s="17"/>
      <c r="G131" s="17" t="s">
        <v>21</v>
      </c>
      <c r="H131" s="18">
        <v>2</v>
      </c>
      <c r="I131" s="21">
        <v>0.3</v>
      </c>
    </row>
    <row r="132" spans="1:9" x14ac:dyDescent="0.25">
      <c r="A132" s="21"/>
      <c r="B132" s="21"/>
      <c r="C132" s="21" t="s">
        <v>5</v>
      </c>
      <c r="D132" s="17" t="s">
        <v>134</v>
      </c>
      <c r="E132" s="21"/>
      <c r="F132" s="17"/>
      <c r="G132" s="17" t="s">
        <v>21</v>
      </c>
      <c r="H132" s="18">
        <v>2</v>
      </c>
      <c r="I132" s="21">
        <v>0.2</v>
      </c>
    </row>
    <row r="133" spans="1:9" x14ac:dyDescent="0.25">
      <c r="A133" s="21">
        <v>2</v>
      </c>
      <c r="B133" s="14" t="s">
        <v>127</v>
      </c>
      <c r="C133" s="31"/>
      <c r="D133" s="31"/>
      <c r="E133" s="31"/>
      <c r="F133" s="31"/>
      <c r="G133" s="31"/>
      <c r="H133" s="29"/>
      <c r="I133" s="21"/>
    </row>
    <row r="134" spans="1:9" ht="31.5" x14ac:dyDescent="0.25">
      <c r="A134" s="21"/>
      <c r="B134" s="21"/>
      <c r="C134" s="21" t="s">
        <v>5</v>
      </c>
      <c r="D134" s="17" t="s">
        <v>135</v>
      </c>
      <c r="E134" s="21"/>
      <c r="F134" s="17"/>
      <c r="G134" s="17" t="s">
        <v>21</v>
      </c>
      <c r="H134" s="18">
        <v>1</v>
      </c>
      <c r="I134" s="21">
        <v>0.5</v>
      </c>
    </row>
    <row r="135" spans="1:9" ht="31.5" x14ac:dyDescent="0.25">
      <c r="A135" s="21"/>
      <c r="B135" s="21"/>
      <c r="C135" s="21" t="s">
        <v>5</v>
      </c>
      <c r="D135" s="17" t="s">
        <v>136</v>
      </c>
      <c r="E135" s="21"/>
      <c r="F135" s="17"/>
      <c r="G135" s="17" t="s">
        <v>21</v>
      </c>
      <c r="H135" s="18">
        <v>4</v>
      </c>
      <c r="I135" s="21">
        <v>0.3</v>
      </c>
    </row>
    <row r="136" spans="1:9" ht="31.5" x14ac:dyDescent="0.25">
      <c r="A136" s="21"/>
      <c r="B136" s="21"/>
      <c r="C136" s="21" t="s">
        <v>5</v>
      </c>
      <c r="D136" s="17" t="s">
        <v>137</v>
      </c>
      <c r="E136" s="21"/>
      <c r="F136" s="17"/>
      <c r="G136" s="17" t="s">
        <v>21</v>
      </c>
      <c r="H136" s="18">
        <v>4</v>
      </c>
      <c r="I136" s="21">
        <v>0.2</v>
      </c>
    </row>
    <row r="137" spans="1:9" ht="31.5" x14ac:dyDescent="0.25">
      <c r="A137" s="21"/>
      <c r="B137" s="21"/>
      <c r="C137" s="21" t="s">
        <v>5</v>
      </c>
      <c r="D137" s="17" t="s">
        <v>138</v>
      </c>
      <c r="E137" s="21"/>
      <c r="F137" s="17"/>
      <c r="G137" s="17" t="s">
        <v>21</v>
      </c>
      <c r="H137" s="18">
        <v>4</v>
      </c>
      <c r="I137" s="21">
        <v>0.3</v>
      </c>
    </row>
    <row r="138" spans="1:9" ht="31.5" x14ac:dyDescent="0.25">
      <c r="A138" s="21"/>
      <c r="B138" s="21"/>
      <c r="C138" s="21" t="s">
        <v>5</v>
      </c>
      <c r="D138" s="17" t="s">
        <v>139</v>
      </c>
      <c r="E138" s="21"/>
      <c r="F138" s="17"/>
      <c r="G138" s="17" t="s">
        <v>21</v>
      </c>
      <c r="H138" s="18">
        <v>6</v>
      </c>
      <c r="I138" s="21">
        <v>0.5</v>
      </c>
    </row>
    <row r="139" spans="1:9" ht="47.25" x14ac:dyDescent="0.25">
      <c r="A139" s="21"/>
      <c r="B139" s="21"/>
      <c r="C139" s="21" t="s">
        <v>5</v>
      </c>
      <c r="D139" s="17" t="s">
        <v>140</v>
      </c>
      <c r="E139" s="21"/>
      <c r="F139" s="17"/>
      <c r="G139" s="17" t="s">
        <v>21</v>
      </c>
      <c r="H139" s="18">
        <v>5</v>
      </c>
      <c r="I139" s="21">
        <v>1</v>
      </c>
    </row>
    <row r="140" spans="1:9" x14ac:dyDescent="0.25">
      <c r="A140" s="21">
        <v>3</v>
      </c>
      <c r="B140" s="14" t="s">
        <v>128</v>
      </c>
      <c r="C140" s="31"/>
      <c r="D140" s="31"/>
      <c r="E140" s="31"/>
      <c r="F140" s="31"/>
      <c r="G140" s="31"/>
      <c r="H140" s="29"/>
      <c r="I140" s="21"/>
    </row>
    <row r="141" spans="1:9" ht="31.5" x14ac:dyDescent="0.25">
      <c r="A141" s="21"/>
      <c r="B141" s="21"/>
      <c r="C141" s="21" t="s">
        <v>5</v>
      </c>
      <c r="D141" s="17" t="s">
        <v>141</v>
      </c>
      <c r="E141" s="21"/>
      <c r="F141" s="17"/>
      <c r="G141" s="17" t="s">
        <v>21</v>
      </c>
      <c r="H141" s="18">
        <v>1</v>
      </c>
      <c r="I141" s="21">
        <v>0.5</v>
      </c>
    </row>
    <row r="142" spans="1:9" ht="31.5" x14ac:dyDescent="0.25">
      <c r="A142" s="21"/>
      <c r="B142" s="21"/>
      <c r="C142" s="21" t="s">
        <v>5</v>
      </c>
      <c r="D142" s="17" t="s">
        <v>142</v>
      </c>
      <c r="E142" s="21"/>
      <c r="F142" s="17"/>
      <c r="G142" s="17" t="s">
        <v>21</v>
      </c>
      <c r="H142" s="18">
        <v>6</v>
      </c>
      <c r="I142" s="21">
        <v>0.5</v>
      </c>
    </row>
    <row r="143" spans="1:9" ht="31.5" x14ac:dyDescent="0.25">
      <c r="A143" s="21"/>
      <c r="B143" s="21"/>
      <c r="C143" s="21" t="s">
        <v>5</v>
      </c>
      <c r="D143" s="17" t="s">
        <v>143</v>
      </c>
      <c r="E143" s="21"/>
      <c r="F143" s="17"/>
      <c r="G143" s="17" t="s">
        <v>21</v>
      </c>
      <c r="H143" s="18">
        <v>6</v>
      </c>
      <c r="I143" s="21">
        <v>1.5</v>
      </c>
    </row>
    <row r="144" spans="1:9" x14ac:dyDescent="0.25">
      <c r="A144" s="21"/>
      <c r="B144" s="21"/>
      <c r="C144" s="21" t="s">
        <v>5</v>
      </c>
      <c r="D144" s="17" t="s">
        <v>144</v>
      </c>
      <c r="E144" s="21"/>
      <c r="F144" s="17"/>
      <c r="G144" s="17" t="s">
        <v>21</v>
      </c>
      <c r="H144" s="18">
        <v>6</v>
      </c>
      <c r="I144" s="21">
        <v>1</v>
      </c>
    </row>
    <row r="145" spans="1:9" ht="31.5" x14ac:dyDescent="0.25">
      <c r="A145" s="21"/>
      <c r="B145" s="21"/>
      <c r="C145" s="21" t="s">
        <v>5</v>
      </c>
      <c r="D145" s="17" t="s">
        <v>145</v>
      </c>
      <c r="E145" s="21"/>
      <c r="F145" s="17"/>
      <c r="G145" s="17" t="s">
        <v>21</v>
      </c>
      <c r="H145" s="18">
        <v>6</v>
      </c>
      <c r="I145" s="21">
        <v>1</v>
      </c>
    </row>
    <row r="146" spans="1:9" ht="31.5" x14ac:dyDescent="0.25">
      <c r="A146" s="21"/>
      <c r="B146" s="21"/>
      <c r="C146" s="21" t="s">
        <v>5</v>
      </c>
      <c r="D146" s="17" t="s">
        <v>146</v>
      </c>
      <c r="E146" s="21"/>
      <c r="F146" s="17"/>
      <c r="G146" s="17" t="s">
        <v>21</v>
      </c>
      <c r="H146" s="18">
        <v>6</v>
      </c>
      <c r="I146" s="21">
        <v>0.5</v>
      </c>
    </row>
    <row r="147" spans="1:9" ht="31.5" x14ac:dyDescent="0.25">
      <c r="A147" s="21"/>
      <c r="B147" s="21"/>
      <c r="C147" s="21" t="s">
        <v>5</v>
      </c>
      <c r="D147" s="17" t="s">
        <v>147</v>
      </c>
      <c r="E147" s="21"/>
      <c r="F147" s="17"/>
      <c r="G147" s="17" t="s">
        <v>21</v>
      </c>
      <c r="H147" s="18">
        <v>6</v>
      </c>
      <c r="I147" s="21">
        <v>1</v>
      </c>
    </row>
    <row r="148" spans="1:9" ht="47.25" x14ac:dyDescent="0.25">
      <c r="A148" s="21"/>
      <c r="B148" s="21"/>
      <c r="C148" s="21" t="s">
        <v>5</v>
      </c>
      <c r="D148" s="17" t="s">
        <v>148</v>
      </c>
      <c r="E148" s="21"/>
      <c r="F148" s="17"/>
      <c r="G148" s="17" t="s">
        <v>21</v>
      </c>
      <c r="H148" s="18">
        <v>6</v>
      </c>
      <c r="I148" s="21">
        <v>0.5</v>
      </c>
    </row>
    <row r="149" spans="1:9" ht="31.5" x14ac:dyDescent="0.25">
      <c r="A149" s="21"/>
      <c r="B149" s="21"/>
      <c r="C149" s="21" t="s">
        <v>5</v>
      </c>
      <c r="D149" s="17" t="s">
        <v>149</v>
      </c>
      <c r="E149" s="21"/>
      <c r="F149" s="17"/>
      <c r="G149" s="17" t="s">
        <v>21</v>
      </c>
      <c r="H149" s="18">
        <v>6</v>
      </c>
      <c r="I149" s="21">
        <v>1</v>
      </c>
    </row>
    <row r="150" spans="1:9" ht="47.25" x14ac:dyDescent="0.25">
      <c r="A150" s="21"/>
      <c r="B150" s="21"/>
      <c r="C150" s="21" t="s">
        <v>5</v>
      </c>
      <c r="D150" s="17" t="s">
        <v>150</v>
      </c>
      <c r="E150" s="21"/>
      <c r="F150" s="17"/>
      <c r="G150" s="17" t="s">
        <v>21</v>
      </c>
      <c r="H150" s="18">
        <v>6</v>
      </c>
      <c r="I150" s="21">
        <v>0.5</v>
      </c>
    </row>
    <row r="151" spans="1:9" ht="31.5" x14ac:dyDescent="0.25">
      <c r="A151" s="21"/>
      <c r="B151" s="21"/>
      <c r="C151" s="21" t="s">
        <v>5</v>
      </c>
      <c r="D151" s="17" t="s">
        <v>151</v>
      </c>
      <c r="E151" s="21"/>
      <c r="F151" s="17"/>
      <c r="G151" s="17" t="s">
        <v>21</v>
      </c>
      <c r="H151" s="18">
        <v>6</v>
      </c>
      <c r="I151" s="21">
        <v>1</v>
      </c>
    </row>
    <row r="152" spans="1:9" ht="31.5" x14ac:dyDescent="0.25">
      <c r="A152" s="21"/>
      <c r="B152" s="21"/>
      <c r="C152" s="21" t="s">
        <v>5</v>
      </c>
      <c r="D152" s="17" t="s">
        <v>152</v>
      </c>
      <c r="E152" s="21"/>
      <c r="F152" s="17"/>
      <c r="G152" s="17" t="s">
        <v>21</v>
      </c>
      <c r="H152" s="18">
        <v>6</v>
      </c>
      <c r="I152" s="21">
        <v>0.5</v>
      </c>
    </row>
    <row r="153" spans="1:9" ht="31.5" x14ac:dyDescent="0.25">
      <c r="A153" s="21"/>
      <c r="B153" s="21"/>
      <c r="C153" s="21" t="s">
        <v>5</v>
      </c>
      <c r="D153" s="17" t="s">
        <v>153</v>
      </c>
      <c r="E153" s="21"/>
      <c r="F153" s="17"/>
      <c r="G153" s="17" t="s">
        <v>21</v>
      </c>
      <c r="H153" s="18">
        <v>6</v>
      </c>
      <c r="I153" s="21">
        <v>1</v>
      </c>
    </row>
    <row r="154" spans="1:9" ht="31.5" x14ac:dyDescent="0.25">
      <c r="A154" s="21"/>
      <c r="B154" s="21"/>
      <c r="C154" s="21" t="s">
        <v>5</v>
      </c>
      <c r="D154" s="17" t="s">
        <v>154</v>
      </c>
      <c r="E154" s="21"/>
      <c r="F154" s="17"/>
      <c r="G154" s="17" t="s">
        <v>21</v>
      </c>
      <c r="H154" s="18">
        <v>6</v>
      </c>
      <c r="I154" s="21">
        <v>1.5</v>
      </c>
    </row>
    <row r="155" spans="1:9" ht="31.5" x14ac:dyDescent="0.25">
      <c r="A155" s="21"/>
      <c r="B155" s="21"/>
      <c r="C155" s="21" t="s">
        <v>5</v>
      </c>
      <c r="D155" s="17" t="s">
        <v>155</v>
      </c>
      <c r="E155" s="21"/>
      <c r="F155" s="17"/>
      <c r="G155" s="17" t="s">
        <v>21</v>
      </c>
      <c r="H155" s="18">
        <v>6</v>
      </c>
      <c r="I155" s="21">
        <v>1</v>
      </c>
    </row>
    <row r="156" spans="1:9" ht="31.5" x14ac:dyDescent="0.25">
      <c r="A156" s="21"/>
      <c r="B156" s="21"/>
      <c r="C156" s="21" t="s">
        <v>5</v>
      </c>
      <c r="D156" s="17" t="s">
        <v>156</v>
      </c>
      <c r="E156" s="21"/>
      <c r="F156" s="17"/>
      <c r="G156" s="17" t="s">
        <v>21</v>
      </c>
      <c r="H156" s="18">
        <v>6</v>
      </c>
      <c r="I156" s="21">
        <v>0.5</v>
      </c>
    </row>
    <row r="157" spans="1:9" ht="31.5" x14ac:dyDescent="0.25">
      <c r="A157" s="21"/>
      <c r="B157" s="21"/>
      <c r="C157" s="21" t="s">
        <v>5</v>
      </c>
      <c r="D157" s="17" t="s">
        <v>161</v>
      </c>
      <c r="E157" s="21"/>
      <c r="F157" s="17"/>
      <c r="G157" s="17" t="s">
        <v>21</v>
      </c>
      <c r="H157" s="18">
        <v>6</v>
      </c>
      <c r="I157" s="21">
        <v>0.5</v>
      </c>
    </row>
    <row r="158" spans="1:9" x14ac:dyDescent="0.25">
      <c r="A158" s="21"/>
      <c r="B158" s="21"/>
      <c r="C158" s="21" t="s">
        <v>5</v>
      </c>
      <c r="D158" s="17" t="s">
        <v>157</v>
      </c>
      <c r="E158" s="21"/>
      <c r="F158" s="17"/>
      <c r="G158" s="17" t="s">
        <v>21</v>
      </c>
      <c r="H158" s="18">
        <v>2</v>
      </c>
      <c r="I158" s="21">
        <v>0.3</v>
      </c>
    </row>
    <row r="159" spans="1:9" ht="47.25" x14ac:dyDescent="0.25">
      <c r="A159" s="21"/>
      <c r="B159" s="21"/>
      <c r="C159" s="21" t="s">
        <v>5</v>
      </c>
      <c r="D159" s="17" t="s">
        <v>158</v>
      </c>
      <c r="E159" s="21"/>
      <c r="F159" s="17"/>
      <c r="G159" s="17" t="s">
        <v>21</v>
      </c>
      <c r="H159" s="18">
        <v>2</v>
      </c>
      <c r="I159" s="21">
        <v>0.3</v>
      </c>
    </row>
    <row r="160" spans="1:9" x14ac:dyDescent="0.25">
      <c r="A160" s="21"/>
      <c r="B160" s="21"/>
      <c r="C160" s="21" t="s">
        <v>5</v>
      </c>
      <c r="D160" s="17" t="s">
        <v>159</v>
      </c>
      <c r="E160" s="21"/>
      <c r="F160" s="17"/>
      <c r="G160" s="17" t="s">
        <v>21</v>
      </c>
      <c r="H160" s="18">
        <v>1</v>
      </c>
      <c r="I160" s="21">
        <v>0.5</v>
      </c>
    </row>
    <row r="161" spans="1:10" ht="31.5" x14ac:dyDescent="0.25">
      <c r="A161" s="21"/>
      <c r="B161" s="21"/>
      <c r="C161" s="21" t="s">
        <v>5</v>
      </c>
      <c r="D161" s="17" t="s">
        <v>160</v>
      </c>
      <c r="E161" s="21"/>
      <c r="F161" s="17"/>
      <c r="G161" s="17" t="s">
        <v>21</v>
      </c>
      <c r="H161" s="18">
        <v>5</v>
      </c>
      <c r="I161" s="21">
        <v>1</v>
      </c>
    </row>
    <row r="162" spans="1:10" x14ac:dyDescent="0.25">
      <c r="A162" s="21"/>
      <c r="B162" s="21"/>
      <c r="C162" s="19" t="s">
        <v>6</v>
      </c>
      <c r="D162" s="25" t="s">
        <v>91</v>
      </c>
      <c r="E162" s="19"/>
      <c r="F162" s="25"/>
      <c r="G162" s="25" t="s">
        <v>22</v>
      </c>
      <c r="H162" s="20">
        <v>3</v>
      </c>
      <c r="I162" s="26">
        <v>0.5</v>
      </c>
    </row>
    <row r="163" spans="1:10" ht="31.5" x14ac:dyDescent="0.25">
      <c r="A163" s="21"/>
      <c r="B163" s="21"/>
      <c r="C163" s="19"/>
      <c r="D163" s="25"/>
      <c r="E163" s="19">
        <v>0</v>
      </c>
      <c r="F163" s="25" t="s">
        <v>17</v>
      </c>
      <c r="G163" s="25"/>
      <c r="H163" s="20"/>
      <c r="I163" s="19"/>
    </row>
    <row r="164" spans="1:10" ht="31.5" x14ac:dyDescent="0.25">
      <c r="A164" s="21"/>
      <c r="B164" s="21"/>
      <c r="C164" s="19"/>
      <c r="D164" s="25"/>
      <c r="E164" s="19">
        <v>1</v>
      </c>
      <c r="F164" s="25" t="s">
        <v>18</v>
      </c>
      <c r="G164" s="25"/>
      <c r="H164" s="20"/>
      <c r="I164" s="19"/>
    </row>
    <row r="165" spans="1:10" ht="52.5" customHeight="1" x14ac:dyDescent="0.25">
      <c r="A165" s="21"/>
      <c r="B165" s="21"/>
      <c r="C165" s="19"/>
      <c r="D165" s="25"/>
      <c r="E165" s="19">
        <v>2</v>
      </c>
      <c r="F165" s="25" t="s">
        <v>19</v>
      </c>
      <c r="G165" s="25"/>
      <c r="H165" s="20"/>
      <c r="I165" s="19"/>
    </row>
    <row r="166" spans="1:10" ht="47.25" x14ac:dyDescent="0.25">
      <c r="A166" s="21"/>
      <c r="B166" s="21"/>
      <c r="C166" s="19"/>
      <c r="D166" s="25"/>
      <c r="E166" s="19">
        <v>3</v>
      </c>
      <c r="F166" s="25" t="s">
        <v>20</v>
      </c>
      <c r="G166" s="25"/>
      <c r="H166" s="20"/>
      <c r="I166" s="19"/>
    </row>
    <row r="167" spans="1:10" x14ac:dyDescent="0.25">
      <c r="A167" s="21"/>
      <c r="B167" s="21"/>
      <c r="C167" s="19" t="s">
        <v>6</v>
      </c>
      <c r="D167" s="25" t="s">
        <v>51</v>
      </c>
      <c r="E167" s="19"/>
      <c r="F167" s="25"/>
      <c r="G167" s="25" t="s">
        <v>22</v>
      </c>
      <c r="H167" s="20">
        <v>3</v>
      </c>
      <c r="I167" s="26">
        <v>0.5</v>
      </c>
    </row>
    <row r="168" spans="1:10" ht="31.5" x14ac:dyDescent="0.25">
      <c r="A168" s="21"/>
      <c r="B168" s="21"/>
      <c r="C168" s="19"/>
      <c r="D168" s="25"/>
      <c r="E168" s="19">
        <v>0</v>
      </c>
      <c r="F168" s="25" t="s">
        <v>17</v>
      </c>
      <c r="G168" s="25"/>
      <c r="H168" s="20"/>
      <c r="I168" s="19"/>
    </row>
    <row r="169" spans="1:10" ht="31.5" x14ac:dyDescent="0.25">
      <c r="A169" s="21"/>
      <c r="B169" s="21"/>
      <c r="C169" s="19"/>
      <c r="D169" s="25"/>
      <c r="E169" s="19">
        <v>1</v>
      </c>
      <c r="F169" s="25" t="s">
        <v>18</v>
      </c>
      <c r="G169" s="25"/>
      <c r="H169" s="20"/>
      <c r="I169" s="19"/>
    </row>
    <row r="170" spans="1:10" ht="47.25" x14ac:dyDescent="0.25">
      <c r="A170" s="21"/>
      <c r="B170" s="21"/>
      <c r="C170" s="19"/>
      <c r="D170" s="25"/>
      <c r="E170" s="19">
        <v>2</v>
      </c>
      <c r="F170" s="25" t="s">
        <v>19</v>
      </c>
      <c r="G170" s="25"/>
      <c r="H170" s="20"/>
      <c r="I170" s="19"/>
    </row>
    <row r="171" spans="1:10" ht="47.25" x14ac:dyDescent="0.25">
      <c r="A171" s="21"/>
      <c r="B171" s="21"/>
      <c r="C171" s="19"/>
      <c r="D171" s="25"/>
      <c r="E171" s="19">
        <v>3</v>
      </c>
      <c r="F171" s="25" t="s">
        <v>20</v>
      </c>
      <c r="G171" s="25"/>
      <c r="H171" s="20"/>
      <c r="I171" s="19"/>
    </row>
    <row r="173" spans="1:10" x14ac:dyDescent="0.25">
      <c r="A173" s="4"/>
      <c r="B173" s="4"/>
      <c r="C173" s="4"/>
      <c r="D173" s="4"/>
      <c r="E173" s="4"/>
      <c r="F173" s="6" t="s">
        <v>99</v>
      </c>
      <c r="G173" s="6"/>
      <c r="H173" s="6"/>
      <c r="I173" s="7">
        <f>I6+I59+I116</f>
        <v>99.999999999999972</v>
      </c>
      <c r="J173" s="3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tabSelected="1" workbookViewId="0">
      <selection activeCell="B12" sqref="B12"/>
    </sheetView>
  </sheetViews>
  <sheetFormatPr defaultColWidth="11" defaultRowHeight="15.75" x14ac:dyDescent="0.25"/>
  <cols>
    <col min="1" max="1" width="11" style="44"/>
    <col min="2" max="2" width="57.625" style="13" customWidth="1"/>
  </cols>
  <sheetData>
    <row r="1" spans="1:2" s="42" customFormat="1" ht="30" customHeight="1" x14ac:dyDescent="0.25">
      <c r="A1" s="40" t="s">
        <v>15</v>
      </c>
      <c r="B1" s="40"/>
    </row>
    <row r="2" spans="1:2" s="42" customFormat="1" ht="22.5" customHeight="1" x14ac:dyDescent="0.25">
      <c r="A2" s="43">
        <v>1</v>
      </c>
      <c r="B2" s="41" t="s">
        <v>92</v>
      </c>
    </row>
    <row r="3" spans="1:2" s="42" customFormat="1" ht="22.5" customHeight="1" x14ac:dyDescent="0.25">
      <c r="A3" s="43">
        <v>2</v>
      </c>
      <c r="B3" s="41" t="s">
        <v>93</v>
      </c>
    </row>
    <row r="4" spans="1:2" s="42" customFormat="1" ht="20.25" customHeight="1" x14ac:dyDescent="0.25">
      <c r="A4" s="43">
        <v>3</v>
      </c>
      <c r="B4" s="41" t="s">
        <v>94</v>
      </c>
    </row>
    <row r="5" spans="1:2" s="42" customFormat="1" ht="36" customHeight="1" x14ac:dyDescent="0.25">
      <c r="A5" s="43">
        <v>4</v>
      </c>
      <c r="B5" s="41" t="s">
        <v>95</v>
      </c>
    </row>
    <row r="6" spans="1:2" s="42" customFormat="1" ht="22.5" customHeight="1" x14ac:dyDescent="0.25">
      <c r="A6" s="43">
        <v>5</v>
      </c>
      <c r="B6" s="16" t="s">
        <v>96</v>
      </c>
    </row>
    <row r="7" spans="1:2" s="42" customFormat="1" ht="22.5" customHeight="1" x14ac:dyDescent="0.25">
      <c r="A7" s="43">
        <v>6</v>
      </c>
      <c r="B7" s="16" t="s">
        <v>97</v>
      </c>
    </row>
    <row r="8" spans="1:2" s="42" customFormat="1" x14ac:dyDescent="0.25">
      <c r="A8" s="12"/>
      <c r="B8" s="33"/>
    </row>
    <row r="9" spans="1:2" s="42" customFormat="1" x14ac:dyDescent="0.25">
      <c r="A9" s="12"/>
      <c r="B9" s="33"/>
    </row>
    <row r="10" spans="1:2" s="42" customFormat="1" x14ac:dyDescent="0.25">
      <c r="A10" s="12"/>
      <c r="B10" s="3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Жосан Дарья Андреевна</cp:lastModifiedBy>
  <dcterms:created xsi:type="dcterms:W3CDTF">2022-11-09T22:53:43Z</dcterms:created>
  <dcterms:modified xsi:type="dcterms:W3CDTF">2024-11-11T12:17:21Z</dcterms:modified>
</cp:coreProperties>
</file>