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Я\Desktop\Работа\МГОК\Цифровая метрология\Менеджерство компетенции\Документация 2025\shablony_dokumentov sezon_2025\"/>
    </mc:Choice>
  </mc:AlternateContent>
  <xr:revisionPtr revIDLastSave="0" documentId="13_ncr:1_{93FBA229-665E-40A2-9E5F-83F0D94D9CF5}" xr6:coauthVersionLast="45" xr6:coauthVersionMax="47" xr10:uidLastSave="{00000000-0000-0000-0000-000000000000}"/>
  <bookViews>
    <workbookView xWindow="10620" yWindow="1968" windowWidth="17280" windowHeight="8976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7" i="1" l="1"/>
  <c r="I100" i="1"/>
  <c r="I143" i="1"/>
  <c r="I44" i="1" l="1"/>
  <c r="I7" i="1"/>
  <c r="I178" i="1" l="1"/>
</calcChain>
</file>

<file path=xl/sharedStrings.xml><?xml version="1.0" encoding="utf-8"?>
<sst xmlns="http://schemas.openxmlformats.org/spreadsheetml/2006/main" count="546" uniqueCount="130">
  <si>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</si>
  <si>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</si>
  <si>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</si>
  <si>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</si>
  <si>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</si>
  <si>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</si>
  <si>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</si>
  <si>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</si>
  <si>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</si>
  <si>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</si>
  <si>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</si>
  <si>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</si>
  <si>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</si>
  <si>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</si>
  <si>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</si>
  <si>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</si>
  <si>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</si>
  <si>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</si>
  <si>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Региональный этап чемпионата</t>
  </si>
  <si>
    <t>Контроль качества партии промышленной продукции</t>
  </si>
  <si>
    <t>Организация рабочего процесса</t>
  </si>
  <si>
    <t>Участник не использовал подсказки</t>
  </si>
  <si>
    <t>Вычесть 0.1 за каждую подсказку, но не более 0.2</t>
  </si>
  <si>
    <t>2 подсказки</t>
  </si>
  <si>
    <t>Участник не совершил ошибок</t>
  </si>
  <si>
    <t>Вычесть все баллы, если была зафиксирована ошибка</t>
  </si>
  <si>
    <t>да/нет</t>
  </si>
  <si>
    <t>Порядок на рабочем месте после завершения работы</t>
  </si>
  <si>
    <t>Вычесть все баллы в случае отклонения от инструкции о порядке на рабочем месте</t>
  </si>
  <si>
    <t>Создание логической структуры процесса контроля</t>
  </si>
  <si>
    <t>Контролю подвергаются все требуемые размеры согласно чертежу детали</t>
  </si>
  <si>
    <t>Вычесть все баллы, если не все размеры</t>
  </si>
  <si>
    <t>Верно выбраны средства контроля линейных размеров детали</t>
  </si>
  <si>
    <t>Вычесть 0.2 за каждый неверный выбор, но не более 1.0</t>
  </si>
  <si>
    <t>5 размеров</t>
  </si>
  <si>
    <t xml:space="preserve">Верно выбраны средства контроля диаметральных размеров детали </t>
  </si>
  <si>
    <t>Эксплуатация ручного измерительного инструмента.</t>
  </si>
  <si>
    <t>Отклонение от действительного значения - измерение параметр 1</t>
  </si>
  <si>
    <t>Вычесть все баллы, если вне пределов</t>
  </si>
  <si>
    <t>Отклонение от действительного значения - измерение параметр 2</t>
  </si>
  <si>
    <t>Отклонение от действительного значения - измерение параметр 3</t>
  </si>
  <si>
    <t>Отклонение от действительного значения - измерение параметр 4</t>
  </si>
  <si>
    <t>Отклонение от действительного значения - измерение параметр 5</t>
  </si>
  <si>
    <t>Отклонение от действительного значения - измерение параметр 6</t>
  </si>
  <si>
    <t>Отклонение от действительного значения - измерение параметр 7</t>
  </si>
  <si>
    <t>Отклонение от действительного значения - измерение параметр 8</t>
  </si>
  <si>
    <t>Отклонение от действительного значения - измерение параметр 9</t>
  </si>
  <si>
    <t>Отклонение от действительного значения - измерение параметр 10</t>
  </si>
  <si>
    <t>Отклонение от действительного значения - измерение параметр 11</t>
  </si>
  <si>
    <t>Отклонение от действительного значения - измерение параметр 12</t>
  </si>
  <si>
    <t>Отклонение от действительного значения - измерение параметр 13</t>
  </si>
  <si>
    <t>Отклонение от действительного значения - измерение параметр 14</t>
  </si>
  <si>
    <t>Отклонение от действительного значения - измерение параметр 15</t>
  </si>
  <si>
    <t>Отклонение от действительного значения - измерение параметр 16</t>
  </si>
  <si>
    <t>Отклонение от действительного значения - измерение параметр 17</t>
  </si>
  <si>
    <t>Отклонение от действительного значения - измерение параметр 18</t>
  </si>
  <si>
    <t>Отклонение от действительного значения - измерение параметр 19</t>
  </si>
  <si>
    <t>Отклонение от действительного значения - измерение параметр 20</t>
  </si>
  <si>
    <t>Предоставление отчетной документации</t>
  </si>
  <si>
    <t>Качество оформления отчетных документов</t>
  </si>
  <si>
    <t>Исполнение не соответствует отраслевому стандарту: не заполнен заголовок (наименование и номер детали, информация об операторе, дата и время). Недостаток информации о контролируемых параметрах (название, номинальное и фактическое значение, поле допуска). Качество оформления документации на низком уровне</t>
  </si>
  <si>
    <t>Исполнение соответствует отраслевому стандарту: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Качество оформления документации на среднем уровне</t>
  </si>
  <si>
    <t>Исполнение превосходит отраслевой стандарт: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рисунки и пояснения, дана информация о средствах и методиках измерений. Качество оформления документации на высоком уровне</t>
  </si>
  <si>
    <t>Идеальное исполнение: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все необходимые рисунки и пояснения, предоставлена вся необходимая и достаточная информация о средствах и методиках измерений. Качество оформления документации на исключительно высоком уровне</t>
  </si>
  <si>
    <t>Измерения формы, шероховатости и контура</t>
  </si>
  <si>
    <t>В программе минимальное количество вращений детали при работе с кругломером</t>
  </si>
  <si>
    <t>Вычесть все баллы, если не верно</t>
  </si>
  <si>
    <t>Профилограф откалиброван перед работой</t>
  </si>
  <si>
    <t>Кругломер откалиброван перед работой</t>
  </si>
  <si>
    <t>Эксплуатация измерительных машин</t>
  </si>
  <si>
    <t>Вычесть все баллы, если не откалиброван</t>
  </si>
  <si>
    <t>Вычесть все баллы, если не выполнено</t>
  </si>
  <si>
    <t>Двухкоординатные бесконтактные измерения</t>
  </si>
  <si>
    <t>Г</t>
  </si>
  <si>
    <t>Трехмерные координатно-измерительные технологии</t>
  </si>
  <si>
    <t>Вычесть все баллы, если была зафиксирована ошибка
или нарушение техники безопасности</t>
  </si>
  <si>
    <t>Конфигурация фиксирующих приспособлений и упоров позволяет установить деталь определенно по трем направлениям (деталь можно установить в прежнее место с точностью до 0.5 мм)</t>
  </si>
  <si>
    <t/>
  </si>
  <si>
    <t>Вычесть все баллы, если не позволяет</t>
  </si>
  <si>
    <t>Верно указан коэффициент теплового расширения материала детали</t>
  </si>
  <si>
    <t xml:space="preserve">Вычесть все баллы, если менее 21 или более 23.6 </t>
  </si>
  <si>
    <t>Все измерения производятся только от детали</t>
  </si>
  <si>
    <t>Вычесть все баллы, если измерения производятся не только от детали</t>
  </si>
  <si>
    <t>Деталь зафиксирована достаточно жестко, то есть, не допустимы видимые невооруженным глазом смещения детали при воздействии усилия от контролирующего устройства</t>
  </si>
  <si>
    <t>Вычесть все баллы, если деталь зафиксирована не достаточно жестко</t>
  </si>
  <si>
    <t>Предусмотрена возможность пропустить черновую привязку</t>
  </si>
  <si>
    <t>Вычесть все баллы, если такой возможности нет</t>
  </si>
  <si>
    <t>Есть как минимум одна программируемая пауза</t>
  </si>
  <si>
    <t>Вычесть все баллы, если нет</t>
  </si>
  <si>
    <t>Предусмотрена чистовая привязка</t>
  </si>
  <si>
    <t>Вычесть все баллы, если не предусмотрена</t>
  </si>
  <si>
    <t>В программе предусмотрен отвод машины в домашнее положение</t>
  </si>
  <si>
    <t>Вычесть все баллы, если не предусмотрен</t>
  </si>
  <si>
    <t>Выполнена калибровка каждого используемого положения каждого щупа</t>
  </si>
  <si>
    <t>Д</t>
  </si>
  <si>
    <t>Калибровка и поверка средств измерений</t>
  </si>
  <si>
    <t>Верно указан номер СИ в Госреестре, Заводской номер, предприятие изготовитель</t>
  </si>
  <si>
    <t>Вычесть 0,25 за каждое не верное, но не более 0,75</t>
  </si>
  <si>
    <t>Верно определены условия поверки</t>
  </si>
  <si>
    <t>Вычесть все баллы, если температура отличается более чем на 2,5 градуса, или влажность более чем на 5% от замеренной экспертами</t>
  </si>
  <si>
    <t>Измерительные поверхности калибруемого СИ и средств калибровки очищены спиртом</t>
  </si>
  <si>
    <t>Вычесть все баллы, если хотя бы одна поверхность не очищена</t>
  </si>
  <si>
    <t>Верно указано наличие/ отсутсвие всех дефектов</t>
  </si>
  <si>
    <t>Верно выполнены все действия при опробовании</t>
  </si>
  <si>
    <t>Вычесть все баллы, если хотя бы одно не верно</t>
  </si>
  <si>
    <t>Все неопределенности рассчитываются программным путем</t>
  </si>
  <si>
    <t>Вычесть все баллы, если вручную</t>
  </si>
  <si>
    <t>Верно рассчитаны средние арифметические значения при измерении глубины</t>
  </si>
  <si>
    <t>Верно рассчитаны средние арифметические значения при измерении длины</t>
  </si>
  <si>
    <t>Верно определены стандартные отклонения при измерении глубины</t>
  </si>
  <si>
    <t>Верно определены стандартные отклонения при измерении длины</t>
  </si>
  <si>
    <t>Верно определены стандартные неопределенности по типу А при измерении глубины</t>
  </si>
  <si>
    <t>Верно определены стандартные неопределенности по типу А при измерении длины</t>
  </si>
  <si>
    <t>Верно определены стандартные неопределенности по типу В при измерении глубины</t>
  </si>
  <si>
    <t>Верно определены стандартные неопределенности по типу В при измерении длины</t>
  </si>
  <si>
    <t>Верно определены суммарные стандартные неопределенности при измерении глубины</t>
  </si>
  <si>
    <t>Верно определены суммарные стандартные неопределенности при измерении длины</t>
  </si>
  <si>
    <t>Верно определена расширенная неопределенность при измерении глубины</t>
  </si>
  <si>
    <t>Верно определена расширенная неопределенность при измерении длины</t>
  </si>
  <si>
    <t>Верно указаны отклонения концевых мер длины от номинального значения</t>
  </si>
  <si>
    <t xml:space="preserve">Вычесть все баллы, если не верно хотя бы одно </t>
  </si>
  <si>
    <t>Выполнены только необходимые пункты методики калибровки</t>
  </si>
  <si>
    <t>Вычесть все баллы, если выполнены лишние</t>
  </si>
  <si>
    <t>Численное значение измеряемых велечин округлены так, что по количеству знаков после запятой соответствуют расширенной определенности</t>
  </si>
  <si>
    <t>Вычесть все баллы, если не pdf</t>
  </si>
  <si>
    <t>Исполнение не соответствует отраслевому стандарту: Недостаток информации о операциях и средствах калибровки. Качество оформления документации на низком уровне</t>
  </si>
  <si>
    <t>Исполнение соответствует отраслевому стандарту: Отражены все операции и средства калибровки.  Качество оформления документации на среднем уровне</t>
  </si>
  <si>
    <t>Исполнение соответствует отраслевому стандарту: Отражены все операции и средства калибровки. Все округления выполнены в соответсвии с требованиями методики. Качество оформления документации на высоком уровне</t>
  </si>
  <si>
    <t>Идеальное исполнение: Отражены все операции и средства калибровки. Все округления выполнены в соответсвии с требованиями методики. Качество оформления документации на исключительно высоком уровне</t>
  </si>
  <si>
    <t>Цифровая метрология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</si>
</sst>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2" fontId="0" fillId="0" borderId="1" xfId="0" applyNumberForma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178"/>
  <sheetViews>
    <sheetView tabSelected="1" topLeftCell="E174" zoomScale="83" workbookViewId="0">
      <selection activeCell="B155" sqref="B155"/>
    </sheetView>
  </sheetViews>
  <sheetFormatPr defaultColWidth="11.19921875" defaultRowHeight="15.6" x14ac:dyDescent="0.3"/>
  <cols>
    <col min="1" max="1" width="6.796875" style="1" customWidth="1"/>
    <col min="2" max="2" width="31" customWidth="1"/>
    <col min="3" max="3" width="7.796875" style="4" bestFit="1" customWidth="1"/>
    <col min="4" max="4" width="34.69921875" style="3" customWidth="1"/>
    <col min="5" max="5" width="10.296875" style="4" customWidth="1"/>
    <col min="6" max="6" width="33.796875" style="3" customWidth="1"/>
    <col min="7" max="7" width="20.69921875" style="3" bestFit="1" customWidth="1"/>
    <col min="8" max="8" width="7.19921875" style="3" bestFit="1" customWidth="1"/>
    <col min="9" max="9" width="8.296875" customWidth="1"/>
  </cols>
  <sheetData>
    <row r="2" spans="1:9" x14ac:dyDescent="0.3">
      <c r="B2" s="2" t="s">
        <v>13</v>
      </c>
      <c r="D2" s="27" t="s">
        <v>18</v>
      </c>
      <c r="E2" s="21"/>
    </row>
    <row r="3" spans="1:9" x14ac:dyDescent="0.3">
      <c r="B3" s="2" t="s">
        <v>15</v>
      </c>
      <c r="D3" s="26" t="s">
        <v>129</v>
      </c>
      <c r="E3" s="21"/>
    </row>
    <row r="5" spans="1:9" s="5" customFormat="1" ht="34.049999999999997" customHeight="1" x14ac:dyDescent="0.3">
      <c r="A5" s="11" t="s">
        <v>1</v>
      </c>
      <c r="B5" s="11" t="s">
        <v>12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14</v>
      </c>
      <c r="H5" s="11" t="s">
        <v>17</v>
      </c>
      <c r="I5" s="11" t="s">
        <v>8</v>
      </c>
    </row>
    <row r="6" spans="1:9" x14ac:dyDescent="0.3">
      <c r="H6"/>
    </row>
    <row r="7" spans="1:9" ht="18" x14ac:dyDescent="0.35">
      <c r="A7" s="14" t="s">
        <v>0</v>
      </c>
      <c r="B7" s="15" t="s">
        <v>19</v>
      </c>
      <c r="C7" s="14"/>
      <c r="D7" s="16"/>
      <c r="E7" s="14"/>
      <c r="F7" s="16"/>
      <c r="G7" s="16"/>
      <c r="H7" s="15"/>
      <c r="I7" s="24">
        <f>SUM(I8:I42)</f>
        <v>28</v>
      </c>
    </row>
    <row r="8" spans="1:9" x14ac:dyDescent="0.3">
      <c r="A8" s="7">
        <v>1</v>
      </c>
      <c r="B8" s="17" t="s">
        <v>20</v>
      </c>
      <c r="C8" s="18"/>
      <c r="D8" s="18"/>
      <c r="E8" s="18"/>
      <c r="F8" s="18"/>
      <c r="G8" s="18"/>
      <c r="H8" s="18"/>
      <c r="I8" s="19"/>
    </row>
    <row r="9" spans="1:9" ht="31.2" x14ac:dyDescent="0.3">
      <c r="A9" s="7"/>
      <c r="B9" s="6"/>
      <c r="C9" s="7" t="s">
        <v>5</v>
      </c>
      <c r="D9" s="12" t="s">
        <v>21</v>
      </c>
      <c r="E9" s="7"/>
      <c r="F9" s="12" t="s">
        <v>22</v>
      </c>
      <c r="G9" s="12" t="s">
        <v>23</v>
      </c>
      <c r="H9" s="7">
        <v>1</v>
      </c>
      <c r="I9" s="8">
        <v>0.5</v>
      </c>
    </row>
    <row r="10" spans="1:9" ht="31.2" x14ac:dyDescent="0.3">
      <c r="A10" s="7"/>
      <c r="B10" s="6"/>
      <c r="C10" s="7" t="s">
        <v>5</v>
      </c>
      <c r="D10" s="12" t="s">
        <v>24</v>
      </c>
      <c r="E10" s="7"/>
      <c r="F10" s="12" t="s">
        <v>25</v>
      </c>
      <c r="G10" s="12" t="s">
        <v>26</v>
      </c>
      <c r="H10" s="7">
        <v>1</v>
      </c>
      <c r="I10" s="8">
        <v>0.5</v>
      </c>
    </row>
    <row r="11" spans="1:9" ht="46.8" x14ac:dyDescent="0.3">
      <c r="A11" s="7"/>
      <c r="B11" s="6"/>
      <c r="C11" s="7" t="s">
        <v>5</v>
      </c>
      <c r="D11" s="12" t="s">
        <v>27</v>
      </c>
      <c r="E11" s="7"/>
      <c r="F11" s="12" t="s">
        <v>28</v>
      </c>
      <c r="G11" s="12" t="s">
        <v>26</v>
      </c>
      <c r="H11" s="7">
        <v>1</v>
      </c>
      <c r="I11" s="8">
        <v>0.5</v>
      </c>
    </row>
    <row r="12" spans="1:9" x14ac:dyDescent="0.3">
      <c r="A12" s="7">
        <v>2</v>
      </c>
      <c r="B12" s="17" t="s">
        <v>29</v>
      </c>
      <c r="C12" s="18"/>
      <c r="D12" s="18"/>
      <c r="E12" s="18"/>
      <c r="F12" s="18"/>
      <c r="G12" s="18"/>
      <c r="H12" s="20"/>
      <c r="I12" s="19"/>
    </row>
    <row r="13" spans="1:9" ht="46.8" x14ac:dyDescent="0.3">
      <c r="A13" s="7"/>
      <c r="B13" s="6"/>
      <c r="C13" s="7" t="s">
        <v>5</v>
      </c>
      <c r="D13" s="12" t="s">
        <v>30</v>
      </c>
      <c r="E13" s="7"/>
      <c r="F13" s="12" t="s">
        <v>31</v>
      </c>
      <c r="G13" s="12" t="s">
        <v>26</v>
      </c>
      <c r="H13" s="7">
        <v>2</v>
      </c>
      <c r="I13" s="8">
        <v>2</v>
      </c>
    </row>
    <row r="14" spans="1:9" ht="31.2" x14ac:dyDescent="0.3">
      <c r="A14" s="7"/>
      <c r="B14" s="6"/>
      <c r="C14" s="7" t="s">
        <v>5</v>
      </c>
      <c r="D14" s="12" t="s">
        <v>32</v>
      </c>
      <c r="E14" s="7"/>
      <c r="F14" s="12" t="s">
        <v>33</v>
      </c>
      <c r="G14" s="12" t="s">
        <v>34</v>
      </c>
      <c r="H14" s="7">
        <v>2</v>
      </c>
      <c r="I14" s="8">
        <v>2</v>
      </c>
    </row>
    <row r="15" spans="1:9" ht="31.2" x14ac:dyDescent="0.3">
      <c r="A15" s="7"/>
      <c r="B15" s="6"/>
      <c r="C15" s="7" t="s">
        <v>5</v>
      </c>
      <c r="D15" s="12" t="s">
        <v>35</v>
      </c>
      <c r="E15" s="7"/>
      <c r="F15" s="12" t="s">
        <v>33</v>
      </c>
      <c r="G15" s="12" t="s">
        <v>34</v>
      </c>
      <c r="H15" s="7">
        <v>2</v>
      </c>
      <c r="I15" s="8">
        <v>2</v>
      </c>
    </row>
    <row r="16" spans="1:9" x14ac:dyDescent="0.3">
      <c r="A16" s="7">
        <v>3</v>
      </c>
      <c r="B16" s="17" t="s">
        <v>36</v>
      </c>
      <c r="C16" s="18"/>
      <c r="D16" s="18"/>
      <c r="E16" s="18"/>
      <c r="F16" s="18"/>
      <c r="G16" s="18"/>
      <c r="H16" s="20"/>
      <c r="I16" s="19"/>
    </row>
    <row r="17" spans="1:9" ht="31.2" x14ac:dyDescent="0.3">
      <c r="A17" s="7"/>
      <c r="B17" s="6"/>
      <c r="C17" s="7" t="s">
        <v>5</v>
      </c>
      <c r="D17" s="12" t="s">
        <v>37</v>
      </c>
      <c r="E17" s="12"/>
      <c r="F17" s="12" t="s">
        <v>38</v>
      </c>
      <c r="G17" s="12" t="s">
        <v>26</v>
      </c>
      <c r="H17" s="28">
        <v>3</v>
      </c>
      <c r="I17" s="30">
        <v>1</v>
      </c>
    </row>
    <row r="18" spans="1:9" ht="31.2" x14ac:dyDescent="0.3">
      <c r="A18" s="7"/>
      <c r="B18" s="6"/>
      <c r="C18" s="7" t="s">
        <v>5</v>
      </c>
      <c r="D18" s="12" t="s">
        <v>39</v>
      </c>
      <c r="E18" s="12"/>
      <c r="F18" s="12" t="s">
        <v>38</v>
      </c>
      <c r="G18" s="12" t="s">
        <v>26</v>
      </c>
      <c r="H18" s="28">
        <v>3</v>
      </c>
      <c r="I18" s="30">
        <v>1</v>
      </c>
    </row>
    <row r="19" spans="1:9" ht="31.2" x14ac:dyDescent="0.3">
      <c r="A19" s="7"/>
      <c r="B19" s="6"/>
      <c r="C19" s="7" t="s">
        <v>5</v>
      </c>
      <c r="D19" s="12" t="s">
        <v>40</v>
      </c>
      <c r="E19" s="12"/>
      <c r="F19" s="12" t="s">
        <v>38</v>
      </c>
      <c r="G19" s="12" t="s">
        <v>26</v>
      </c>
      <c r="H19" s="28">
        <v>3</v>
      </c>
      <c r="I19" s="30">
        <v>1</v>
      </c>
    </row>
    <row r="20" spans="1:9" ht="31.2" x14ac:dyDescent="0.3">
      <c r="A20" s="7"/>
      <c r="B20" s="6"/>
      <c r="C20" s="7" t="s">
        <v>5</v>
      </c>
      <c r="D20" s="12" t="s">
        <v>41</v>
      </c>
      <c r="E20" s="12"/>
      <c r="F20" s="12" t="s">
        <v>38</v>
      </c>
      <c r="G20" s="12" t="s">
        <v>26</v>
      </c>
      <c r="H20" s="28">
        <v>3</v>
      </c>
      <c r="I20" s="30">
        <v>1</v>
      </c>
    </row>
    <row r="21" spans="1:9" ht="31.2" x14ac:dyDescent="0.3">
      <c r="A21" s="7"/>
      <c r="B21" s="6"/>
      <c r="C21" s="7" t="s">
        <v>5</v>
      </c>
      <c r="D21" s="12" t="s">
        <v>42</v>
      </c>
      <c r="E21" s="12"/>
      <c r="F21" s="12" t="s">
        <v>38</v>
      </c>
      <c r="G21" s="12" t="s">
        <v>26</v>
      </c>
      <c r="H21" s="28">
        <v>3</v>
      </c>
      <c r="I21" s="30">
        <v>1</v>
      </c>
    </row>
    <row r="22" spans="1:9" ht="31.2" x14ac:dyDescent="0.3">
      <c r="A22" s="7"/>
      <c r="B22" s="6"/>
      <c r="C22" s="7" t="s">
        <v>5</v>
      </c>
      <c r="D22" s="12" t="s">
        <v>43</v>
      </c>
      <c r="E22" s="12"/>
      <c r="F22" s="12" t="s">
        <v>38</v>
      </c>
      <c r="G22" s="12" t="s">
        <v>26</v>
      </c>
      <c r="H22" s="28">
        <v>3</v>
      </c>
      <c r="I22" s="30">
        <v>1</v>
      </c>
    </row>
    <row r="23" spans="1:9" ht="31.2" x14ac:dyDescent="0.3">
      <c r="A23" s="7"/>
      <c r="B23" s="6"/>
      <c r="C23" s="7" t="s">
        <v>5</v>
      </c>
      <c r="D23" s="12" t="s">
        <v>44</v>
      </c>
      <c r="E23" s="28"/>
      <c r="F23" s="12" t="s">
        <v>38</v>
      </c>
      <c r="G23" s="12" t="s">
        <v>26</v>
      </c>
      <c r="H23" s="28">
        <v>3</v>
      </c>
      <c r="I23" s="30">
        <v>1</v>
      </c>
    </row>
    <row r="24" spans="1:9" ht="28.8" x14ac:dyDescent="0.3">
      <c r="A24" s="7"/>
      <c r="B24" s="6"/>
      <c r="C24" s="7" t="s">
        <v>5</v>
      </c>
      <c r="D24" s="31" t="s">
        <v>45</v>
      </c>
      <c r="E24" s="32"/>
      <c r="F24" s="31" t="s">
        <v>38</v>
      </c>
      <c r="G24" s="31" t="s">
        <v>26</v>
      </c>
      <c r="H24" s="28">
        <v>3</v>
      </c>
      <c r="I24" s="33">
        <v>1</v>
      </c>
    </row>
    <row r="25" spans="1:9" ht="31.2" x14ac:dyDescent="0.3">
      <c r="A25" s="7"/>
      <c r="B25" s="6"/>
      <c r="C25" s="7" t="s">
        <v>5</v>
      </c>
      <c r="D25" s="12" t="s">
        <v>46</v>
      </c>
      <c r="E25" s="28"/>
      <c r="F25" s="12" t="s">
        <v>38</v>
      </c>
      <c r="G25" s="12" t="s">
        <v>26</v>
      </c>
      <c r="H25" s="28">
        <v>3</v>
      </c>
      <c r="I25" s="30">
        <v>1</v>
      </c>
    </row>
    <row r="26" spans="1:9" ht="31.2" x14ac:dyDescent="0.3">
      <c r="A26" s="7"/>
      <c r="B26" s="6"/>
      <c r="C26" s="7" t="s">
        <v>5</v>
      </c>
      <c r="D26" s="12" t="s">
        <v>47</v>
      </c>
      <c r="E26" s="28"/>
      <c r="F26" s="12" t="s">
        <v>38</v>
      </c>
      <c r="G26" s="12" t="s">
        <v>26</v>
      </c>
      <c r="H26" s="28">
        <v>3</v>
      </c>
      <c r="I26" s="30">
        <v>1</v>
      </c>
    </row>
    <row r="27" spans="1:9" ht="31.2" x14ac:dyDescent="0.3">
      <c r="A27" s="7"/>
      <c r="B27" s="6"/>
      <c r="C27" s="7" t="s">
        <v>5</v>
      </c>
      <c r="D27" s="12" t="s">
        <v>48</v>
      </c>
      <c r="E27" s="28"/>
      <c r="F27" s="12" t="s">
        <v>38</v>
      </c>
      <c r="G27" s="12" t="s">
        <v>26</v>
      </c>
      <c r="H27" s="28">
        <v>3</v>
      </c>
      <c r="I27" s="30">
        <v>1</v>
      </c>
    </row>
    <row r="28" spans="1:9" ht="31.2" x14ac:dyDescent="0.3">
      <c r="A28" s="7"/>
      <c r="B28" s="6"/>
      <c r="C28" s="7" t="s">
        <v>5</v>
      </c>
      <c r="D28" s="12" t="s">
        <v>49</v>
      </c>
      <c r="E28" s="28"/>
      <c r="F28" s="12" t="s">
        <v>38</v>
      </c>
      <c r="G28" s="12" t="s">
        <v>26</v>
      </c>
      <c r="H28" s="28">
        <v>3</v>
      </c>
      <c r="I28" s="30">
        <v>1</v>
      </c>
    </row>
    <row r="29" spans="1:9" ht="31.2" x14ac:dyDescent="0.3">
      <c r="A29" s="7"/>
      <c r="B29" s="6"/>
      <c r="C29" s="7" t="s">
        <v>5</v>
      </c>
      <c r="D29" s="12" t="s">
        <v>50</v>
      </c>
      <c r="E29" s="28"/>
      <c r="F29" s="12" t="s">
        <v>38</v>
      </c>
      <c r="G29" s="12" t="s">
        <v>26</v>
      </c>
      <c r="H29" s="28">
        <v>3</v>
      </c>
      <c r="I29" s="30">
        <v>1</v>
      </c>
    </row>
    <row r="30" spans="1:9" ht="28.8" x14ac:dyDescent="0.3">
      <c r="A30" s="7"/>
      <c r="B30" s="6"/>
      <c r="C30" s="7" t="s">
        <v>5</v>
      </c>
      <c r="D30" s="31" t="s">
        <v>51</v>
      </c>
      <c r="E30" s="32"/>
      <c r="F30" s="31" t="s">
        <v>38</v>
      </c>
      <c r="G30" s="31" t="s">
        <v>26</v>
      </c>
      <c r="H30" s="28">
        <v>3</v>
      </c>
      <c r="I30" s="33">
        <v>1</v>
      </c>
    </row>
    <row r="31" spans="1:9" ht="31.2" x14ac:dyDescent="0.3">
      <c r="A31" s="7"/>
      <c r="B31" s="6"/>
      <c r="C31" s="7" t="s">
        <v>5</v>
      </c>
      <c r="D31" s="12" t="s">
        <v>52</v>
      </c>
      <c r="E31" s="28"/>
      <c r="F31" s="12" t="s">
        <v>38</v>
      </c>
      <c r="G31" s="12" t="s">
        <v>26</v>
      </c>
      <c r="H31" s="28">
        <v>3</v>
      </c>
      <c r="I31" s="30">
        <v>1</v>
      </c>
    </row>
    <row r="32" spans="1:9" ht="31.2" x14ac:dyDescent="0.3">
      <c r="A32" s="7"/>
      <c r="B32" s="6"/>
      <c r="C32" s="7" t="s">
        <v>5</v>
      </c>
      <c r="D32" s="12" t="s">
        <v>53</v>
      </c>
      <c r="E32" s="28"/>
      <c r="F32" s="12" t="s">
        <v>38</v>
      </c>
      <c r="G32" s="12" t="s">
        <v>26</v>
      </c>
      <c r="H32" s="28">
        <v>3</v>
      </c>
      <c r="I32" s="30">
        <v>1</v>
      </c>
    </row>
    <row r="33" spans="1:9" ht="31.2" x14ac:dyDescent="0.3">
      <c r="A33" s="7"/>
      <c r="B33" s="6"/>
      <c r="C33" s="7" t="s">
        <v>5</v>
      </c>
      <c r="D33" s="12" t="s">
        <v>54</v>
      </c>
      <c r="E33" s="28"/>
      <c r="F33" s="12" t="s">
        <v>38</v>
      </c>
      <c r="G33" s="12" t="s">
        <v>26</v>
      </c>
      <c r="H33" s="28">
        <v>3</v>
      </c>
      <c r="I33" s="30">
        <v>1</v>
      </c>
    </row>
    <row r="34" spans="1:9" ht="31.2" x14ac:dyDescent="0.3">
      <c r="A34" s="7"/>
      <c r="B34" s="6"/>
      <c r="C34" s="7" t="s">
        <v>5</v>
      </c>
      <c r="D34" s="12" t="s">
        <v>55</v>
      </c>
      <c r="E34" s="28"/>
      <c r="F34" s="12" t="s">
        <v>38</v>
      </c>
      <c r="G34" s="12" t="s">
        <v>26</v>
      </c>
      <c r="H34" s="28">
        <v>3</v>
      </c>
      <c r="I34" s="30">
        <v>1</v>
      </c>
    </row>
    <row r="35" spans="1:9" ht="28.8" x14ac:dyDescent="0.3">
      <c r="A35" s="7"/>
      <c r="B35" s="6"/>
      <c r="C35" s="7" t="s">
        <v>5</v>
      </c>
      <c r="D35" s="31" t="s">
        <v>56</v>
      </c>
      <c r="E35" s="32"/>
      <c r="F35" s="31" t="s">
        <v>38</v>
      </c>
      <c r="G35" s="31" t="s">
        <v>26</v>
      </c>
      <c r="H35" s="28">
        <v>3</v>
      </c>
      <c r="I35" s="33">
        <v>1</v>
      </c>
    </row>
    <row r="36" spans="1:9" ht="31.2" x14ac:dyDescent="0.3">
      <c r="A36" s="7"/>
      <c r="B36" s="6"/>
      <c r="C36" s="7" t="s">
        <v>5</v>
      </c>
      <c r="D36" s="12" t="s">
        <v>57</v>
      </c>
      <c r="E36" s="28"/>
      <c r="F36" s="12" t="s">
        <v>38</v>
      </c>
      <c r="G36" s="12" t="s">
        <v>26</v>
      </c>
      <c r="H36" s="28">
        <v>3</v>
      </c>
      <c r="I36" s="30">
        <v>1</v>
      </c>
    </row>
    <row r="37" spans="1:9" x14ac:dyDescent="0.3">
      <c r="A37" s="7">
        <v>4</v>
      </c>
      <c r="B37" s="17" t="s">
        <v>58</v>
      </c>
      <c r="C37" s="18"/>
      <c r="D37" s="18"/>
      <c r="E37" s="18"/>
      <c r="F37" s="18"/>
      <c r="G37" s="18"/>
      <c r="H37" s="20"/>
      <c r="I37" s="19"/>
    </row>
    <row r="38" spans="1:9" ht="31.2" x14ac:dyDescent="0.3">
      <c r="A38" s="7"/>
      <c r="B38" s="6"/>
      <c r="C38" s="9" t="s">
        <v>6</v>
      </c>
      <c r="D38" s="13" t="s">
        <v>59</v>
      </c>
      <c r="E38" s="9"/>
      <c r="F38" s="13"/>
      <c r="G38" s="13"/>
      <c r="H38" s="7">
        <v>5</v>
      </c>
      <c r="I38" s="10">
        <v>0.5</v>
      </c>
    </row>
    <row r="39" spans="1:9" ht="171.6" x14ac:dyDescent="0.3">
      <c r="A39" s="7"/>
      <c r="B39" s="6"/>
      <c r="C39" s="7"/>
      <c r="D39" s="12"/>
      <c r="E39" s="7">
        <v>0</v>
      </c>
      <c r="F39" s="12" t="s">
        <v>60</v>
      </c>
      <c r="G39" s="12"/>
      <c r="H39" s="7"/>
      <c r="I39" s="6"/>
    </row>
    <row r="40" spans="1:9" ht="171.6" x14ac:dyDescent="0.3">
      <c r="A40" s="7"/>
      <c r="B40" s="6"/>
      <c r="C40" s="7"/>
      <c r="D40" s="12"/>
      <c r="E40" s="7">
        <v>1</v>
      </c>
      <c r="F40" s="12" t="s">
        <v>61</v>
      </c>
      <c r="G40" s="12"/>
      <c r="H40" s="7"/>
      <c r="I40" s="6"/>
    </row>
    <row r="41" spans="1:9" ht="218.4" x14ac:dyDescent="0.3">
      <c r="A41" s="7"/>
      <c r="B41" s="6"/>
      <c r="C41" s="7"/>
      <c r="D41" s="12"/>
      <c r="E41" s="7">
        <v>2</v>
      </c>
      <c r="F41" s="12" t="s">
        <v>62</v>
      </c>
      <c r="G41" s="12"/>
      <c r="H41" s="7"/>
      <c r="I41" s="6"/>
    </row>
    <row r="42" spans="1:9" ht="234" x14ac:dyDescent="0.3">
      <c r="A42" s="7"/>
      <c r="B42" s="6"/>
      <c r="C42" s="7"/>
      <c r="D42" s="12"/>
      <c r="E42" s="7">
        <v>3</v>
      </c>
      <c r="F42" s="12" t="s">
        <v>63</v>
      </c>
      <c r="G42" s="12"/>
      <c r="H42" s="7"/>
      <c r="I42" s="6"/>
    </row>
    <row r="43" spans="1:9" x14ac:dyDescent="0.3">
      <c r="H43" s="4"/>
    </row>
    <row r="44" spans="1:9" ht="18" x14ac:dyDescent="0.35">
      <c r="A44" s="14" t="s">
        <v>9</v>
      </c>
      <c r="B44" s="15" t="s">
        <v>64</v>
      </c>
      <c r="C44" s="14"/>
      <c r="D44" s="16"/>
      <c r="E44" s="14"/>
      <c r="F44" s="16"/>
      <c r="G44" s="16"/>
      <c r="H44" s="15"/>
      <c r="I44" s="24">
        <f>SUM(I45:I75)</f>
        <v>16</v>
      </c>
    </row>
    <row r="45" spans="1:9" x14ac:dyDescent="0.3">
      <c r="A45" s="7">
        <v>1</v>
      </c>
      <c r="B45" s="17" t="s">
        <v>20</v>
      </c>
      <c r="C45" s="18"/>
      <c r="D45" s="18"/>
      <c r="E45" s="18"/>
      <c r="F45" s="18"/>
      <c r="G45" s="18"/>
      <c r="H45" s="18"/>
      <c r="I45" s="19"/>
    </row>
    <row r="46" spans="1:9" ht="31.2" x14ac:dyDescent="0.3">
      <c r="A46" s="7"/>
      <c r="B46" s="6"/>
      <c r="C46" s="7" t="s">
        <v>5</v>
      </c>
      <c r="D46" s="12" t="s">
        <v>21</v>
      </c>
      <c r="E46" s="7"/>
      <c r="F46" s="12" t="s">
        <v>22</v>
      </c>
      <c r="G46" s="12" t="s">
        <v>23</v>
      </c>
      <c r="H46" s="7">
        <v>1</v>
      </c>
      <c r="I46" s="8">
        <v>0.5</v>
      </c>
    </row>
    <row r="47" spans="1:9" ht="31.2" x14ac:dyDescent="0.3">
      <c r="A47" s="7"/>
      <c r="B47" s="6"/>
      <c r="C47" s="7" t="s">
        <v>5</v>
      </c>
      <c r="D47" s="12" t="s">
        <v>24</v>
      </c>
      <c r="E47" s="7"/>
      <c r="F47" s="12" t="s">
        <v>25</v>
      </c>
      <c r="G47" s="12" t="s">
        <v>26</v>
      </c>
      <c r="H47" s="7">
        <v>1</v>
      </c>
      <c r="I47" s="8">
        <v>0.5</v>
      </c>
    </row>
    <row r="48" spans="1:9" ht="46.8" x14ac:dyDescent="0.3">
      <c r="A48" s="7"/>
      <c r="B48" s="6"/>
      <c r="C48" s="7" t="s">
        <v>5</v>
      </c>
      <c r="D48" s="12" t="s">
        <v>27</v>
      </c>
      <c r="E48" s="7"/>
      <c r="F48" s="12" t="s">
        <v>28</v>
      </c>
      <c r="G48" s="12" t="s">
        <v>26</v>
      </c>
      <c r="H48" s="7">
        <v>1</v>
      </c>
      <c r="I48" s="8">
        <v>1</v>
      </c>
    </row>
    <row r="49" spans="1:9" x14ac:dyDescent="0.3">
      <c r="A49" s="7">
        <v>2</v>
      </c>
      <c r="B49" s="17" t="s">
        <v>29</v>
      </c>
      <c r="C49" s="18"/>
      <c r="D49" s="18"/>
      <c r="E49" s="18"/>
      <c r="F49" s="18"/>
      <c r="G49" s="18"/>
      <c r="H49" s="20"/>
      <c r="I49" s="19"/>
    </row>
    <row r="50" spans="1:9" ht="46.8" x14ac:dyDescent="0.3">
      <c r="A50" s="7"/>
      <c r="B50" s="6"/>
      <c r="C50" s="7" t="s">
        <v>5</v>
      </c>
      <c r="D50" s="12" t="s">
        <v>65</v>
      </c>
      <c r="E50" s="7"/>
      <c r="F50" s="12" t="s">
        <v>66</v>
      </c>
      <c r="G50" s="12" t="s">
        <v>26</v>
      </c>
      <c r="H50" s="7">
        <v>2</v>
      </c>
      <c r="I50" s="8">
        <v>2</v>
      </c>
    </row>
    <row r="51" spans="1:9" ht="31.2" x14ac:dyDescent="0.3">
      <c r="A51" s="7"/>
      <c r="B51" s="6"/>
      <c r="C51" s="7" t="s">
        <v>5</v>
      </c>
      <c r="D51" s="12" t="s">
        <v>67</v>
      </c>
      <c r="E51" s="7"/>
      <c r="F51" s="12" t="s">
        <v>66</v>
      </c>
      <c r="G51" s="12" t="s">
        <v>26</v>
      </c>
      <c r="H51" s="7">
        <v>2</v>
      </c>
      <c r="I51" s="8">
        <v>1</v>
      </c>
    </row>
    <row r="52" spans="1:9" ht="31.2" x14ac:dyDescent="0.3">
      <c r="A52" s="7"/>
      <c r="B52" s="6"/>
      <c r="C52" s="7" t="s">
        <v>5</v>
      </c>
      <c r="D52" s="12" t="s">
        <v>68</v>
      </c>
      <c r="E52" s="7"/>
      <c r="F52" s="12" t="s">
        <v>66</v>
      </c>
      <c r="G52" s="12" t="s">
        <v>26</v>
      </c>
      <c r="H52" s="7">
        <v>2</v>
      </c>
      <c r="I52" s="8">
        <v>1</v>
      </c>
    </row>
    <row r="53" spans="1:9" x14ac:dyDescent="0.3">
      <c r="A53" s="7">
        <v>3</v>
      </c>
      <c r="B53" s="17" t="s">
        <v>69</v>
      </c>
      <c r="C53" s="18"/>
      <c r="D53" s="18"/>
      <c r="E53" s="18"/>
      <c r="F53" s="18"/>
      <c r="G53" s="18"/>
      <c r="H53" s="20"/>
      <c r="I53" s="19"/>
    </row>
    <row r="54" spans="1:9" ht="31.2" x14ac:dyDescent="0.3">
      <c r="A54" s="7"/>
      <c r="B54" s="6"/>
      <c r="C54" s="7" t="s">
        <v>5</v>
      </c>
      <c r="D54" s="12" t="s">
        <v>37</v>
      </c>
      <c r="E54" s="12"/>
      <c r="F54" s="12" t="s">
        <v>70</v>
      </c>
      <c r="G54" s="12" t="s">
        <v>26</v>
      </c>
      <c r="H54" s="28">
        <v>4</v>
      </c>
      <c r="I54" s="30">
        <v>0.5</v>
      </c>
    </row>
    <row r="55" spans="1:9" ht="31.2" x14ac:dyDescent="0.3">
      <c r="A55" s="7"/>
      <c r="B55" s="6"/>
      <c r="C55" s="7" t="s">
        <v>5</v>
      </c>
      <c r="D55" s="12" t="s">
        <v>39</v>
      </c>
      <c r="E55" s="12"/>
      <c r="F55" s="12" t="s">
        <v>70</v>
      </c>
      <c r="G55" s="12" t="s">
        <v>26</v>
      </c>
      <c r="H55" s="28">
        <v>4</v>
      </c>
      <c r="I55" s="30">
        <v>0.5</v>
      </c>
    </row>
    <row r="56" spans="1:9" ht="31.2" x14ac:dyDescent="0.3">
      <c r="A56" s="7"/>
      <c r="B56" s="6"/>
      <c r="C56" s="7" t="s">
        <v>5</v>
      </c>
      <c r="D56" s="12" t="s">
        <v>40</v>
      </c>
      <c r="E56" s="12"/>
      <c r="F56" s="12" t="s">
        <v>71</v>
      </c>
      <c r="G56" s="12" t="s">
        <v>26</v>
      </c>
      <c r="H56" s="28">
        <v>4</v>
      </c>
      <c r="I56" s="30">
        <v>0.5</v>
      </c>
    </row>
    <row r="57" spans="1:9" ht="31.2" x14ac:dyDescent="0.3">
      <c r="A57" s="7"/>
      <c r="B57" s="6"/>
      <c r="C57" s="7" t="s">
        <v>5</v>
      </c>
      <c r="D57" s="12" t="s">
        <v>41</v>
      </c>
      <c r="E57" s="12"/>
      <c r="F57" s="12" t="s">
        <v>38</v>
      </c>
      <c r="G57" s="12" t="s">
        <v>26</v>
      </c>
      <c r="H57" s="28">
        <v>4</v>
      </c>
      <c r="I57" s="30">
        <v>0.5</v>
      </c>
    </row>
    <row r="58" spans="1:9" ht="31.2" x14ac:dyDescent="0.3">
      <c r="A58" s="7"/>
      <c r="B58" s="6"/>
      <c r="C58" s="7" t="s">
        <v>5</v>
      </c>
      <c r="D58" s="12" t="s">
        <v>42</v>
      </c>
      <c r="E58" s="12"/>
      <c r="F58" s="12" t="s">
        <v>38</v>
      </c>
      <c r="G58" s="12" t="s">
        <v>26</v>
      </c>
      <c r="H58" s="28">
        <v>4</v>
      </c>
      <c r="I58" s="30">
        <v>0.5</v>
      </c>
    </row>
    <row r="59" spans="1:9" ht="31.2" x14ac:dyDescent="0.3">
      <c r="A59" s="7"/>
      <c r="B59" s="6"/>
      <c r="C59" s="7" t="s">
        <v>5</v>
      </c>
      <c r="D59" s="12" t="s">
        <v>43</v>
      </c>
      <c r="E59" s="12"/>
      <c r="F59" s="12" t="s">
        <v>38</v>
      </c>
      <c r="G59" s="12" t="s">
        <v>26</v>
      </c>
      <c r="H59" s="28">
        <v>4</v>
      </c>
      <c r="I59" s="30">
        <v>0.5</v>
      </c>
    </row>
    <row r="60" spans="1:9" ht="31.2" x14ac:dyDescent="0.3">
      <c r="A60" s="7"/>
      <c r="B60" s="6"/>
      <c r="C60" s="7" t="s">
        <v>5</v>
      </c>
      <c r="D60" s="12" t="s">
        <v>44</v>
      </c>
      <c r="E60" s="28"/>
      <c r="F60" s="12" t="s">
        <v>38</v>
      </c>
      <c r="G60" s="12" t="s">
        <v>26</v>
      </c>
      <c r="H60" s="28">
        <v>4</v>
      </c>
      <c r="I60" s="30">
        <v>0.5</v>
      </c>
    </row>
    <row r="61" spans="1:9" ht="28.8" x14ac:dyDescent="0.3">
      <c r="A61" s="7"/>
      <c r="B61" s="6"/>
      <c r="C61" s="7" t="s">
        <v>5</v>
      </c>
      <c r="D61" s="31" t="s">
        <v>45</v>
      </c>
      <c r="E61" s="32"/>
      <c r="F61" s="31" t="s">
        <v>38</v>
      </c>
      <c r="G61" s="31" t="s">
        <v>26</v>
      </c>
      <c r="H61" s="28">
        <v>4</v>
      </c>
      <c r="I61" s="33">
        <v>0.5</v>
      </c>
    </row>
    <row r="62" spans="1:9" ht="31.2" x14ac:dyDescent="0.3">
      <c r="A62" s="7"/>
      <c r="B62" s="6"/>
      <c r="C62" s="7" t="s">
        <v>5</v>
      </c>
      <c r="D62" s="12" t="s">
        <v>46</v>
      </c>
      <c r="E62" s="28"/>
      <c r="F62" s="12" t="s">
        <v>38</v>
      </c>
      <c r="G62" s="12" t="s">
        <v>26</v>
      </c>
      <c r="H62" s="28">
        <v>4</v>
      </c>
      <c r="I62" s="30">
        <v>0.5</v>
      </c>
    </row>
    <row r="63" spans="1:9" ht="31.2" x14ac:dyDescent="0.3">
      <c r="A63" s="7"/>
      <c r="B63" s="6"/>
      <c r="C63" s="7" t="s">
        <v>5</v>
      </c>
      <c r="D63" s="12" t="s">
        <v>47</v>
      </c>
      <c r="E63" s="28"/>
      <c r="F63" s="12" t="s">
        <v>38</v>
      </c>
      <c r="G63" s="12" t="s">
        <v>26</v>
      </c>
      <c r="H63" s="28">
        <v>4</v>
      </c>
      <c r="I63" s="30">
        <v>0.5</v>
      </c>
    </row>
    <row r="64" spans="1:9" ht="31.2" x14ac:dyDescent="0.3">
      <c r="A64" s="7"/>
      <c r="B64" s="6"/>
      <c r="C64" s="7" t="s">
        <v>5</v>
      </c>
      <c r="D64" s="12" t="s">
        <v>48</v>
      </c>
      <c r="E64" s="28"/>
      <c r="F64" s="12" t="s">
        <v>38</v>
      </c>
      <c r="G64" s="12" t="s">
        <v>26</v>
      </c>
      <c r="H64" s="28">
        <v>4</v>
      </c>
      <c r="I64" s="30">
        <v>0.5</v>
      </c>
    </row>
    <row r="65" spans="1:9" ht="31.2" x14ac:dyDescent="0.3">
      <c r="A65" s="7"/>
      <c r="B65" s="6"/>
      <c r="C65" s="7" t="s">
        <v>5</v>
      </c>
      <c r="D65" s="12" t="s">
        <v>49</v>
      </c>
      <c r="E65" s="28"/>
      <c r="F65" s="12" t="s">
        <v>38</v>
      </c>
      <c r="G65" s="12" t="s">
        <v>26</v>
      </c>
      <c r="H65" s="28">
        <v>4</v>
      </c>
      <c r="I65" s="30">
        <v>0.5</v>
      </c>
    </row>
    <row r="66" spans="1:9" ht="31.2" x14ac:dyDescent="0.3">
      <c r="A66" s="7"/>
      <c r="B66" s="6"/>
      <c r="C66" s="7" t="s">
        <v>5</v>
      </c>
      <c r="D66" s="12" t="s">
        <v>50</v>
      </c>
      <c r="E66" s="28"/>
      <c r="F66" s="12" t="s">
        <v>38</v>
      </c>
      <c r="G66" s="12" t="s">
        <v>26</v>
      </c>
      <c r="H66" s="28">
        <v>4</v>
      </c>
      <c r="I66" s="30">
        <v>0.5</v>
      </c>
    </row>
    <row r="67" spans="1:9" ht="28.8" x14ac:dyDescent="0.3">
      <c r="A67" s="7"/>
      <c r="B67" s="6"/>
      <c r="C67" s="7" t="s">
        <v>5</v>
      </c>
      <c r="D67" s="31" t="s">
        <v>51</v>
      </c>
      <c r="E67" s="32"/>
      <c r="F67" s="31" t="s">
        <v>38</v>
      </c>
      <c r="G67" s="31" t="s">
        <v>26</v>
      </c>
      <c r="H67" s="28">
        <v>4</v>
      </c>
      <c r="I67" s="33">
        <v>0.5</v>
      </c>
    </row>
    <row r="68" spans="1:9" ht="31.2" x14ac:dyDescent="0.3">
      <c r="A68" s="7"/>
      <c r="B68" s="6"/>
      <c r="C68" s="7" t="s">
        <v>5</v>
      </c>
      <c r="D68" s="12" t="s">
        <v>52</v>
      </c>
      <c r="E68" s="28"/>
      <c r="F68" s="12" t="s">
        <v>38</v>
      </c>
      <c r="G68" s="12" t="s">
        <v>26</v>
      </c>
      <c r="H68" s="28">
        <v>4</v>
      </c>
      <c r="I68" s="30">
        <v>0.5</v>
      </c>
    </row>
    <row r="69" spans="1:9" ht="31.2" x14ac:dyDescent="0.3">
      <c r="A69" s="7"/>
      <c r="B69" s="6"/>
      <c r="C69" s="7" t="s">
        <v>5</v>
      </c>
      <c r="D69" s="12" t="s">
        <v>53</v>
      </c>
      <c r="E69" s="28"/>
      <c r="F69" s="12" t="s">
        <v>38</v>
      </c>
      <c r="G69" s="12" t="s">
        <v>26</v>
      </c>
      <c r="H69" s="28">
        <v>4</v>
      </c>
      <c r="I69" s="30">
        <v>0.5</v>
      </c>
    </row>
    <row r="70" spans="1:9" x14ac:dyDescent="0.3">
      <c r="A70" s="7">
        <v>4</v>
      </c>
      <c r="B70" s="17" t="s">
        <v>58</v>
      </c>
      <c r="C70" s="18"/>
      <c r="D70" s="18"/>
      <c r="E70" s="18"/>
      <c r="F70" s="18"/>
      <c r="G70" s="18"/>
      <c r="H70" s="20"/>
      <c r="I70" s="19"/>
    </row>
    <row r="71" spans="1:9" ht="31.2" x14ac:dyDescent="0.3">
      <c r="A71" s="7"/>
      <c r="B71" s="6"/>
      <c r="C71" s="9" t="s">
        <v>6</v>
      </c>
      <c r="D71" s="13" t="s">
        <v>59</v>
      </c>
      <c r="E71" s="9"/>
      <c r="F71" s="13"/>
      <c r="G71" s="13"/>
      <c r="H71" s="7">
        <v>5</v>
      </c>
      <c r="I71" s="10">
        <v>2</v>
      </c>
    </row>
    <row r="72" spans="1:9" ht="171.6" x14ac:dyDescent="0.3">
      <c r="A72" s="7"/>
      <c r="B72" s="6"/>
      <c r="C72" s="7"/>
      <c r="D72" s="12"/>
      <c r="E72" s="7">
        <v>0</v>
      </c>
      <c r="F72" s="12" t="s">
        <v>60</v>
      </c>
      <c r="G72" s="12"/>
      <c r="H72" s="7"/>
      <c r="I72" s="6"/>
    </row>
    <row r="73" spans="1:9" ht="171.6" x14ac:dyDescent="0.3">
      <c r="A73" s="7"/>
      <c r="B73" s="6"/>
      <c r="C73" s="7"/>
      <c r="D73" s="12"/>
      <c r="E73" s="7">
        <v>1</v>
      </c>
      <c r="F73" s="12" t="s">
        <v>61</v>
      </c>
      <c r="G73" s="12"/>
      <c r="H73" s="7"/>
      <c r="I73" s="6"/>
    </row>
    <row r="74" spans="1:9" ht="218.4" x14ac:dyDescent="0.3">
      <c r="A74" s="7"/>
      <c r="B74" s="6"/>
      <c r="C74" s="7"/>
      <c r="D74" s="12"/>
      <c r="E74" s="7">
        <v>2</v>
      </c>
      <c r="F74" s="12" t="s">
        <v>62</v>
      </c>
      <c r="G74" s="12"/>
      <c r="H74" s="7"/>
      <c r="I74" s="6"/>
    </row>
    <row r="75" spans="1:9" ht="234" x14ac:dyDescent="0.3">
      <c r="A75" s="7"/>
      <c r="B75" s="6"/>
      <c r="C75" s="7"/>
      <c r="D75" s="12"/>
      <c r="E75" s="7">
        <v>3</v>
      </c>
      <c r="F75" s="12" t="s">
        <v>63</v>
      </c>
      <c r="G75" s="12"/>
      <c r="H75" s="7"/>
      <c r="I75" s="6"/>
    </row>
    <row r="76" spans="1:9" x14ac:dyDescent="0.3">
      <c r="H76" s="4"/>
    </row>
    <row r="77" spans="1:9" ht="18" x14ac:dyDescent="0.35">
      <c r="A77" s="14" t="s">
        <v>10</v>
      </c>
      <c r="B77" s="15" t="s">
        <v>72</v>
      </c>
      <c r="C77" s="14"/>
      <c r="D77" s="16"/>
      <c r="E77" s="14"/>
      <c r="F77" s="16"/>
      <c r="G77" s="16"/>
      <c r="H77" s="15"/>
      <c r="I77" s="24">
        <f>SUM(I78:I98)</f>
        <v>12.5</v>
      </c>
    </row>
    <row r="78" spans="1:9" x14ac:dyDescent="0.3">
      <c r="A78" s="7">
        <v>1</v>
      </c>
      <c r="B78" s="17" t="s">
        <v>20</v>
      </c>
      <c r="C78" s="18"/>
      <c r="D78" s="18"/>
      <c r="E78" s="18"/>
      <c r="F78" s="18"/>
      <c r="G78" s="18"/>
      <c r="H78" s="18"/>
      <c r="I78" s="19"/>
    </row>
    <row r="79" spans="1:9" ht="31.2" x14ac:dyDescent="0.3">
      <c r="A79" s="7"/>
      <c r="B79" s="6"/>
      <c r="C79" s="7" t="s">
        <v>5</v>
      </c>
      <c r="D79" s="12" t="s">
        <v>21</v>
      </c>
      <c r="E79" s="7"/>
      <c r="F79" s="12" t="s">
        <v>22</v>
      </c>
      <c r="G79" s="12" t="s">
        <v>23</v>
      </c>
      <c r="H79" s="7">
        <v>1</v>
      </c>
      <c r="I79" s="8">
        <v>0.5</v>
      </c>
    </row>
    <row r="80" spans="1:9" ht="31.2" x14ac:dyDescent="0.3">
      <c r="A80" s="7"/>
      <c r="B80" s="6"/>
      <c r="C80" s="7" t="s">
        <v>5</v>
      </c>
      <c r="D80" s="12" t="s">
        <v>24</v>
      </c>
      <c r="E80" s="7"/>
      <c r="F80" s="12" t="s">
        <v>25</v>
      </c>
      <c r="G80" s="12" t="s">
        <v>26</v>
      </c>
      <c r="H80" s="7">
        <v>1</v>
      </c>
      <c r="I80" s="8">
        <v>0.5</v>
      </c>
    </row>
    <row r="81" spans="1:9" ht="46.8" x14ac:dyDescent="0.3">
      <c r="A81" s="7"/>
      <c r="B81" s="6"/>
      <c r="C81" s="7" t="s">
        <v>5</v>
      </c>
      <c r="D81" s="12" t="s">
        <v>27</v>
      </c>
      <c r="E81" s="7"/>
      <c r="F81" s="12" t="s">
        <v>28</v>
      </c>
      <c r="G81" s="12" t="s">
        <v>26</v>
      </c>
      <c r="H81" s="7">
        <v>1</v>
      </c>
      <c r="I81" s="8">
        <v>0.5</v>
      </c>
    </row>
    <row r="82" spans="1:9" x14ac:dyDescent="0.3">
      <c r="A82" s="7">
        <v>2</v>
      </c>
      <c r="B82" s="17" t="s">
        <v>69</v>
      </c>
      <c r="C82" s="18"/>
      <c r="D82" s="18"/>
      <c r="E82" s="18"/>
      <c r="F82" s="18"/>
      <c r="G82" s="18"/>
      <c r="H82" s="20"/>
      <c r="I82" s="19"/>
    </row>
    <row r="83" spans="1:9" ht="31.2" x14ac:dyDescent="0.3">
      <c r="A83" s="7"/>
      <c r="B83" s="6"/>
      <c r="C83" s="7" t="s">
        <v>5</v>
      </c>
      <c r="D83" s="12" t="s">
        <v>37</v>
      </c>
      <c r="E83" s="12"/>
      <c r="F83" s="12" t="s">
        <v>38</v>
      </c>
      <c r="G83" s="12" t="s">
        <v>26</v>
      </c>
      <c r="H83" s="28">
        <v>4</v>
      </c>
      <c r="I83" s="30">
        <v>1</v>
      </c>
    </row>
    <row r="84" spans="1:9" ht="31.2" x14ac:dyDescent="0.3">
      <c r="A84" s="7"/>
      <c r="B84" s="6"/>
      <c r="C84" s="7" t="s">
        <v>5</v>
      </c>
      <c r="D84" s="12" t="s">
        <v>39</v>
      </c>
      <c r="E84" s="12"/>
      <c r="F84" s="12" t="s">
        <v>38</v>
      </c>
      <c r="G84" s="12" t="s">
        <v>26</v>
      </c>
      <c r="H84" s="28">
        <v>4</v>
      </c>
      <c r="I84" s="30">
        <v>1</v>
      </c>
    </row>
    <row r="85" spans="1:9" ht="31.2" x14ac:dyDescent="0.3">
      <c r="A85" s="7"/>
      <c r="B85" s="6"/>
      <c r="C85" s="7" t="s">
        <v>5</v>
      </c>
      <c r="D85" s="12" t="s">
        <v>40</v>
      </c>
      <c r="E85" s="12"/>
      <c r="F85" s="12" t="s">
        <v>38</v>
      </c>
      <c r="G85" s="12" t="s">
        <v>26</v>
      </c>
      <c r="H85" s="28">
        <v>4</v>
      </c>
      <c r="I85" s="30">
        <v>1</v>
      </c>
    </row>
    <row r="86" spans="1:9" ht="31.2" x14ac:dyDescent="0.3">
      <c r="A86" s="7"/>
      <c r="B86" s="6"/>
      <c r="C86" s="7" t="s">
        <v>5</v>
      </c>
      <c r="D86" s="12" t="s">
        <v>41</v>
      </c>
      <c r="E86" s="12"/>
      <c r="F86" s="12" t="s">
        <v>38</v>
      </c>
      <c r="G86" s="12" t="s">
        <v>26</v>
      </c>
      <c r="H86" s="28">
        <v>4</v>
      </c>
      <c r="I86" s="30">
        <v>1</v>
      </c>
    </row>
    <row r="87" spans="1:9" ht="31.2" x14ac:dyDescent="0.3">
      <c r="A87" s="7"/>
      <c r="B87" s="6"/>
      <c r="C87" s="7" t="s">
        <v>5</v>
      </c>
      <c r="D87" s="12" t="s">
        <v>42</v>
      </c>
      <c r="E87" s="12"/>
      <c r="F87" s="12" t="s">
        <v>38</v>
      </c>
      <c r="G87" s="12" t="s">
        <v>26</v>
      </c>
      <c r="H87" s="28">
        <v>4</v>
      </c>
      <c r="I87" s="30">
        <v>1</v>
      </c>
    </row>
    <row r="88" spans="1:9" ht="31.2" x14ac:dyDescent="0.3">
      <c r="A88" s="7"/>
      <c r="B88" s="6"/>
      <c r="C88" s="7" t="s">
        <v>5</v>
      </c>
      <c r="D88" s="12" t="s">
        <v>43</v>
      </c>
      <c r="E88" s="12"/>
      <c r="F88" s="12" t="s">
        <v>38</v>
      </c>
      <c r="G88" s="12" t="s">
        <v>26</v>
      </c>
      <c r="H88" s="28">
        <v>4</v>
      </c>
      <c r="I88" s="30">
        <v>1</v>
      </c>
    </row>
    <row r="89" spans="1:9" ht="31.2" x14ac:dyDescent="0.3">
      <c r="A89" s="7"/>
      <c r="B89" s="6"/>
      <c r="C89" s="7" t="s">
        <v>5</v>
      </c>
      <c r="D89" s="12" t="s">
        <v>44</v>
      </c>
      <c r="E89" s="28"/>
      <c r="F89" s="12" t="s">
        <v>38</v>
      </c>
      <c r="G89" s="12" t="s">
        <v>26</v>
      </c>
      <c r="H89" s="28">
        <v>4</v>
      </c>
      <c r="I89" s="30">
        <v>1</v>
      </c>
    </row>
    <row r="90" spans="1:9" ht="28.8" x14ac:dyDescent="0.3">
      <c r="A90" s="7"/>
      <c r="B90" s="6"/>
      <c r="C90" s="7" t="s">
        <v>5</v>
      </c>
      <c r="D90" s="31" t="s">
        <v>45</v>
      </c>
      <c r="E90" s="32"/>
      <c r="F90" s="31" t="s">
        <v>38</v>
      </c>
      <c r="G90" s="31" t="s">
        <v>26</v>
      </c>
      <c r="H90" s="28">
        <v>4</v>
      </c>
      <c r="I90" s="33">
        <v>1</v>
      </c>
    </row>
    <row r="91" spans="1:9" ht="31.2" x14ac:dyDescent="0.3">
      <c r="A91" s="7"/>
      <c r="B91" s="6"/>
      <c r="C91" s="7" t="s">
        <v>5</v>
      </c>
      <c r="D91" s="12" t="s">
        <v>46</v>
      </c>
      <c r="E91" s="28"/>
      <c r="F91" s="12" t="s">
        <v>38</v>
      </c>
      <c r="G91" s="12" t="s">
        <v>26</v>
      </c>
      <c r="H91" s="28">
        <v>4</v>
      </c>
      <c r="I91" s="30">
        <v>1</v>
      </c>
    </row>
    <row r="92" spans="1:9" ht="31.2" x14ac:dyDescent="0.3">
      <c r="A92" s="7"/>
      <c r="B92" s="6"/>
      <c r="C92" s="7" t="s">
        <v>5</v>
      </c>
      <c r="D92" s="12" t="s">
        <v>47</v>
      </c>
      <c r="E92" s="28"/>
      <c r="F92" s="12" t="s">
        <v>38</v>
      </c>
      <c r="G92" s="12" t="s">
        <v>26</v>
      </c>
      <c r="H92" s="28">
        <v>4</v>
      </c>
      <c r="I92" s="30">
        <v>1</v>
      </c>
    </row>
    <row r="93" spans="1:9" x14ac:dyDescent="0.3">
      <c r="A93" s="7">
        <v>3</v>
      </c>
      <c r="B93" s="17" t="s">
        <v>58</v>
      </c>
      <c r="C93" s="18"/>
      <c r="D93" s="18"/>
      <c r="E93" s="18"/>
      <c r="F93" s="18"/>
      <c r="G93" s="18"/>
      <c r="H93" s="20"/>
      <c r="I93" s="19"/>
    </row>
    <row r="94" spans="1:9" ht="31.2" x14ac:dyDescent="0.3">
      <c r="A94" s="7"/>
      <c r="B94" s="6"/>
      <c r="C94" s="9" t="s">
        <v>6</v>
      </c>
      <c r="D94" s="13" t="s">
        <v>59</v>
      </c>
      <c r="E94" s="9"/>
      <c r="F94" s="13"/>
      <c r="G94" s="13"/>
      <c r="H94" s="7">
        <v>5</v>
      </c>
      <c r="I94" s="10">
        <v>1</v>
      </c>
    </row>
    <row r="95" spans="1:9" ht="171.6" x14ac:dyDescent="0.3">
      <c r="A95" s="7"/>
      <c r="B95" s="6"/>
      <c r="C95" s="7"/>
      <c r="D95" s="12"/>
      <c r="E95" s="7">
        <v>0</v>
      </c>
      <c r="F95" s="12" t="s">
        <v>60</v>
      </c>
      <c r="G95" s="12"/>
      <c r="H95" s="7"/>
      <c r="I95" s="6"/>
    </row>
    <row r="96" spans="1:9" ht="171.6" x14ac:dyDescent="0.3">
      <c r="A96" s="7"/>
      <c r="B96" s="6"/>
      <c r="C96" s="7"/>
      <c r="D96" s="12"/>
      <c r="E96" s="7">
        <v>1</v>
      </c>
      <c r="F96" s="12" t="s">
        <v>61</v>
      </c>
      <c r="G96" s="12"/>
      <c r="H96" s="7"/>
      <c r="I96" s="6"/>
    </row>
    <row r="97" spans="1:9" ht="218.4" x14ac:dyDescent="0.3">
      <c r="A97" s="7"/>
      <c r="B97" s="6"/>
      <c r="C97" s="7"/>
      <c r="D97" s="12"/>
      <c r="E97" s="7">
        <v>2</v>
      </c>
      <c r="F97" s="12" t="s">
        <v>62</v>
      </c>
      <c r="G97" s="12"/>
      <c r="H97" s="7"/>
      <c r="I97" s="6"/>
    </row>
    <row r="98" spans="1:9" ht="234" x14ac:dyDescent="0.3">
      <c r="A98" s="7"/>
      <c r="B98" s="6"/>
      <c r="C98" s="7"/>
      <c r="D98" s="12"/>
      <c r="E98" s="7">
        <v>3</v>
      </c>
      <c r="F98" s="12" t="s">
        <v>63</v>
      </c>
      <c r="G98" s="12"/>
      <c r="H98" s="7"/>
      <c r="I98" s="6"/>
    </row>
    <row r="99" spans="1:9" x14ac:dyDescent="0.3">
      <c r="H99" s="4"/>
    </row>
    <row r="100" spans="1:9" ht="18" x14ac:dyDescent="0.35">
      <c r="A100" s="14" t="s">
        <v>73</v>
      </c>
      <c r="B100" s="15" t="s">
        <v>74</v>
      </c>
      <c r="C100" s="14"/>
      <c r="D100" s="16"/>
      <c r="E100" s="14"/>
      <c r="F100" s="16"/>
      <c r="G100" s="16"/>
      <c r="H100" s="15"/>
      <c r="I100" s="24">
        <f>SUM(I101:I141)</f>
        <v>27</v>
      </c>
    </row>
    <row r="101" spans="1:9" x14ac:dyDescent="0.3">
      <c r="A101" s="7">
        <v>1</v>
      </c>
      <c r="B101" s="17" t="s">
        <v>20</v>
      </c>
      <c r="C101" s="18"/>
      <c r="D101" s="18"/>
      <c r="E101" s="18"/>
      <c r="F101" s="18"/>
      <c r="G101" s="18"/>
      <c r="H101" s="18"/>
      <c r="I101" s="19"/>
    </row>
    <row r="102" spans="1:9" ht="31.2" x14ac:dyDescent="0.3">
      <c r="A102" s="7"/>
      <c r="B102" s="6"/>
      <c r="C102" s="7" t="s">
        <v>5</v>
      </c>
      <c r="D102" s="12" t="s">
        <v>21</v>
      </c>
      <c r="E102" s="7"/>
      <c r="F102" s="12" t="s">
        <v>22</v>
      </c>
      <c r="G102" s="12" t="s">
        <v>23</v>
      </c>
      <c r="H102" s="7">
        <v>1</v>
      </c>
      <c r="I102" s="8">
        <v>0.5</v>
      </c>
    </row>
    <row r="103" spans="1:9" ht="62.4" x14ac:dyDescent="0.3">
      <c r="A103" s="7"/>
      <c r="B103" s="6"/>
      <c r="C103" s="7" t="s">
        <v>5</v>
      </c>
      <c r="D103" s="12" t="s">
        <v>24</v>
      </c>
      <c r="E103" s="7"/>
      <c r="F103" s="12" t="s">
        <v>75</v>
      </c>
      <c r="G103" s="12" t="s">
        <v>26</v>
      </c>
      <c r="H103" s="7">
        <v>1</v>
      </c>
      <c r="I103" s="8">
        <v>0.5</v>
      </c>
    </row>
    <row r="104" spans="1:9" ht="46.8" x14ac:dyDescent="0.3">
      <c r="A104" s="7"/>
      <c r="B104" s="6"/>
      <c r="C104" s="7" t="s">
        <v>5</v>
      </c>
      <c r="D104" s="12" t="s">
        <v>27</v>
      </c>
      <c r="E104" s="7"/>
      <c r="F104" s="12" t="s">
        <v>28</v>
      </c>
      <c r="G104" s="12" t="s">
        <v>26</v>
      </c>
      <c r="H104" s="7">
        <v>1</v>
      </c>
      <c r="I104" s="8">
        <v>0.5</v>
      </c>
    </row>
    <row r="105" spans="1:9" x14ac:dyDescent="0.3">
      <c r="A105" s="7">
        <v>2</v>
      </c>
      <c r="B105" s="17" t="s">
        <v>29</v>
      </c>
      <c r="C105" s="18"/>
      <c r="D105" s="18"/>
      <c r="E105" s="18"/>
      <c r="F105" s="18"/>
      <c r="G105" s="18"/>
      <c r="H105" s="20"/>
      <c r="I105" s="19"/>
    </row>
    <row r="106" spans="1:9" ht="93.6" x14ac:dyDescent="0.3">
      <c r="A106" s="7"/>
      <c r="B106" s="6"/>
      <c r="C106" s="7" t="s">
        <v>5</v>
      </c>
      <c r="D106" s="12" t="s">
        <v>76</v>
      </c>
      <c r="E106" s="12" t="s">
        <v>77</v>
      </c>
      <c r="F106" s="12" t="s">
        <v>78</v>
      </c>
      <c r="G106" s="12" t="s">
        <v>26</v>
      </c>
      <c r="H106" s="28">
        <v>2</v>
      </c>
      <c r="I106" s="30">
        <v>2</v>
      </c>
    </row>
    <row r="107" spans="1:9" ht="31.2" x14ac:dyDescent="0.3">
      <c r="A107" s="7"/>
      <c r="B107" s="6"/>
      <c r="C107" s="7" t="s">
        <v>5</v>
      </c>
      <c r="D107" s="12" t="s">
        <v>79</v>
      </c>
      <c r="E107" s="12" t="s">
        <v>77</v>
      </c>
      <c r="F107" s="12" t="s">
        <v>80</v>
      </c>
      <c r="G107" s="12" t="s">
        <v>26</v>
      </c>
      <c r="H107" s="28">
        <v>2</v>
      </c>
      <c r="I107" s="30">
        <v>1</v>
      </c>
    </row>
    <row r="108" spans="1:9" ht="31.2" x14ac:dyDescent="0.3">
      <c r="A108" s="7"/>
      <c r="B108" s="6"/>
      <c r="C108" s="7" t="s">
        <v>5</v>
      </c>
      <c r="D108" s="12" t="s">
        <v>81</v>
      </c>
      <c r="E108" s="12" t="s">
        <v>77</v>
      </c>
      <c r="F108" s="12" t="s">
        <v>82</v>
      </c>
      <c r="G108" s="12" t="s">
        <v>26</v>
      </c>
      <c r="H108" s="28">
        <v>2</v>
      </c>
      <c r="I108" s="30">
        <v>2</v>
      </c>
    </row>
    <row r="109" spans="1:9" ht="93.6" x14ac:dyDescent="0.3">
      <c r="A109" s="7"/>
      <c r="B109" s="6"/>
      <c r="C109" s="7" t="s">
        <v>5</v>
      </c>
      <c r="D109" s="12" t="s">
        <v>83</v>
      </c>
      <c r="E109" s="12" t="s">
        <v>77</v>
      </c>
      <c r="F109" s="12" t="s">
        <v>84</v>
      </c>
      <c r="G109" s="12" t="s">
        <v>26</v>
      </c>
      <c r="H109" s="28">
        <v>2</v>
      </c>
      <c r="I109" s="30">
        <v>2</v>
      </c>
    </row>
    <row r="110" spans="1:9" ht="31.2" x14ac:dyDescent="0.3">
      <c r="A110" s="7"/>
      <c r="B110" s="6"/>
      <c r="C110" s="7" t="s">
        <v>5</v>
      </c>
      <c r="D110" s="12" t="s">
        <v>85</v>
      </c>
      <c r="E110" s="12" t="s">
        <v>77</v>
      </c>
      <c r="F110" s="12" t="s">
        <v>86</v>
      </c>
      <c r="G110" s="12" t="s">
        <v>26</v>
      </c>
      <c r="H110" s="28">
        <v>2</v>
      </c>
      <c r="I110" s="30">
        <v>2</v>
      </c>
    </row>
    <row r="111" spans="1:9" ht="31.2" x14ac:dyDescent="0.3">
      <c r="A111" s="7"/>
      <c r="B111" s="6"/>
      <c r="C111" s="7" t="s">
        <v>5</v>
      </c>
      <c r="D111" s="12" t="s">
        <v>87</v>
      </c>
      <c r="E111" s="12"/>
      <c r="F111" s="12" t="s">
        <v>88</v>
      </c>
      <c r="G111" s="12" t="s">
        <v>26</v>
      </c>
      <c r="H111" s="28">
        <v>2</v>
      </c>
      <c r="I111" s="30">
        <v>1</v>
      </c>
    </row>
    <row r="112" spans="1:9" ht="31.2" x14ac:dyDescent="0.3">
      <c r="A112" s="7"/>
      <c r="B112" s="6"/>
      <c r="C112" s="7" t="s">
        <v>5</v>
      </c>
      <c r="D112" s="12" t="s">
        <v>89</v>
      </c>
      <c r="E112" s="28"/>
      <c r="F112" s="12" t="s">
        <v>90</v>
      </c>
      <c r="G112" s="12" t="s">
        <v>26</v>
      </c>
      <c r="H112" s="28">
        <v>2</v>
      </c>
      <c r="I112" s="30">
        <v>2</v>
      </c>
    </row>
    <row r="113" spans="1:9" ht="28.8" x14ac:dyDescent="0.3">
      <c r="A113" s="7"/>
      <c r="B113" s="6"/>
      <c r="C113" s="7" t="s">
        <v>5</v>
      </c>
      <c r="D113" s="31" t="s">
        <v>91</v>
      </c>
      <c r="E113" s="32"/>
      <c r="F113" s="31" t="s">
        <v>92</v>
      </c>
      <c r="G113" s="31" t="s">
        <v>26</v>
      </c>
      <c r="H113" s="28">
        <v>2</v>
      </c>
      <c r="I113" s="33">
        <v>1</v>
      </c>
    </row>
    <row r="114" spans="1:9" x14ac:dyDescent="0.3">
      <c r="A114" s="7">
        <v>3</v>
      </c>
      <c r="B114" s="17" t="s">
        <v>69</v>
      </c>
      <c r="C114" s="18"/>
      <c r="D114" s="18"/>
      <c r="E114" s="18"/>
      <c r="F114" s="18"/>
      <c r="G114" s="18"/>
      <c r="H114" s="20"/>
      <c r="I114" s="19"/>
    </row>
    <row r="115" spans="1:9" ht="46.8" x14ac:dyDescent="0.3">
      <c r="A115" s="7"/>
      <c r="B115" s="6"/>
      <c r="C115" s="7" t="s">
        <v>5</v>
      </c>
      <c r="D115" s="12" t="s">
        <v>93</v>
      </c>
      <c r="E115" s="12"/>
      <c r="F115" s="12" t="s">
        <v>71</v>
      </c>
      <c r="G115" s="12" t="s">
        <v>26</v>
      </c>
      <c r="H115" s="28">
        <v>4</v>
      </c>
      <c r="I115" s="30">
        <v>2</v>
      </c>
    </row>
    <row r="116" spans="1:9" ht="31.2" x14ac:dyDescent="0.3">
      <c r="A116" s="7"/>
      <c r="B116" s="6"/>
      <c r="C116" s="7" t="s">
        <v>5</v>
      </c>
      <c r="D116" s="12" t="s">
        <v>37</v>
      </c>
      <c r="E116" s="12"/>
      <c r="F116" s="12" t="s">
        <v>38</v>
      </c>
      <c r="G116" s="12" t="s">
        <v>26</v>
      </c>
      <c r="H116" s="28">
        <v>4</v>
      </c>
      <c r="I116" s="30">
        <v>0.5</v>
      </c>
    </row>
    <row r="117" spans="1:9" ht="31.2" x14ac:dyDescent="0.3">
      <c r="A117" s="7"/>
      <c r="B117" s="6"/>
      <c r="C117" s="7" t="s">
        <v>5</v>
      </c>
      <c r="D117" s="12" t="s">
        <v>39</v>
      </c>
      <c r="E117" s="12"/>
      <c r="F117" s="12" t="s">
        <v>38</v>
      </c>
      <c r="G117" s="12" t="s">
        <v>26</v>
      </c>
      <c r="H117" s="28">
        <v>4</v>
      </c>
      <c r="I117" s="30">
        <v>0.5</v>
      </c>
    </row>
    <row r="118" spans="1:9" ht="31.2" x14ac:dyDescent="0.3">
      <c r="A118" s="7"/>
      <c r="B118" s="6"/>
      <c r="C118" s="7" t="s">
        <v>5</v>
      </c>
      <c r="D118" s="12" t="s">
        <v>40</v>
      </c>
      <c r="E118" s="12"/>
      <c r="F118" s="12" t="s">
        <v>38</v>
      </c>
      <c r="G118" s="12" t="s">
        <v>26</v>
      </c>
      <c r="H118" s="28">
        <v>4</v>
      </c>
      <c r="I118" s="30">
        <v>0.5</v>
      </c>
    </row>
    <row r="119" spans="1:9" ht="31.2" x14ac:dyDescent="0.3">
      <c r="A119" s="7"/>
      <c r="B119" s="6"/>
      <c r="C119" s="7" t="s">
        <v>5</v>
      </c>
      <c r="D119" s="12" t="s">
        <v>41</v>
      </c>
      <c r="E119" s="12"/>
      <c r="F119" s="12" t="s">
        <v>38</v>
      </c>
      <c r="G119" s="12" t="s">
        <v>26</v>
      </c>
      <c r="H119" s="28">
        <v>4</v>
      </c>
      <c r="I119" s="30">
        <v>0.5</v>
      </c>
    </row>
    <row r="120" spans="1:9" ht="31.2" x14ac:dyDescent="0.3">
      <c r="A120" s="7"/>
      <c r="B120" s="6"/>
      <c r="C120" s="7" t="s">
        <v>5</v>
      </c>
      <c r="D120" s="12" t="s">
        <v>42</v>
      </c>
      <c r="E120" s="12"/>
      <c r="F120" s="12" t="s">
        <v>38</v>
      </c>
      <c r="G120" s="12" t="s">
        <v>26</v>
      </c>
      <c r="H120" s="28">
        <v>4</v>
      </c>
      <c r="I120" s="30">
        <v>0.5</v>
      </c>
    </row>
    <row r="121" spans="1:9" ht="31.2" x14ac:dyDescent="0.3">
      <c r="A121" s="7"/>
      <c r="B121" s="6"/>
      <c r="C121" s="7" t="s">
        <v>5</v>
      </c>
      <c r="D121" s="12" t="s">
        <v>43</v>
      </c>
      <c r="E121" s="28"/>
      <c r="F121" s="12" t="s">
        <v>38</v>
      </c>
      <c r="G121" s="12" t="s">
        <v>26</v>
      </c>
      <c r="H121" s="28">
        <v>4</v>
      </c>
      <c r="I121" s="30">
        <v>0.5</v>
      </c>
    </row>
    <row r="122" spans="1:9" ht="28.8" x14ac:dyDescent="0.3">
      <c r="A122" s="7"/>
      <c r="B122" s="6"/>
      <c r="C122" s="7" t="s">
        <v>5</v>
      </c>
      <c r="D122" s="31" t="s">
        <v>44</v>
      </c>
      <c r="E122" s="32"/>
      <c r="F122" s="31" t="s">
        <v>38</v>
      </c>
      <c r="G122" s="31" t="s">
        <v>26</v>
      </c>
      <c r="H122" s="28">
        <v>4</v>
      </c>
      <c r="I122" s="33">
        <v>0.5</v>
      </c>
    </row>
    <row r="123" spans="1:9" ht="31.2" x14ac:dyDescent="0.3">
      <c r="A123" s="7"/>
      <c r="B123" s="6"/>
      <c r="C123" s="7" t="s">
        <v>5</v>
      </c>
      <c r="D123" s="12" t="s">
        <v>45</v>
      </c>
      <c r="E123" s="28"/>
      <c r="F123" s="12" t="s">
        <v>38</v>
      </c>
      <c r="G123" s="12" t="s">
        <v>26</v>
      </c>
      <c r="H123" s="28">
        <v>4</v>
      </c>
      <c r="I123" s="30">
        <v>0.5</v>
      </c>
    </row>
    <row r="124" spans="1:9" ht="31.2" x14ac:dyDescent="0.3">
      <c r="A124" s="7"/>
      <c r="B124" s="6"/>
      <c r="C124" s="7" t="s">
        <v>5</v>
      </c>
      <c r="D124" s="12" t="s">
        <v>46</v>
      </c>
      <c r="E124" s="28"/>
      <c r="F124" s="12" t="s">
        <v>38</v>
      </c>
      <c r="G124" s="12" t="s">
        <v>26</v>
      </c>
      <c r="H124" s="28">
        <v>4</v>
      </c>
      <c r="I124" s="30">
        <v>0.5</v>
      </c>
    </row>
    <row r="125" spans="1:9" ht="31.2" x14ac:dyDescent="0.3">
      <c r="A125" s="7"/>
      <c r="B125" s="6"/>
      <c r="C125" s="7" t="s">
        <v>5</v>
      </c>
      <c r="D125" s="12" t="s">
        <v>47</v>
      </c>
      <c r="E125" s="12"/>
      <c r="F125" s="12" t="s">
        <v>38</v>
      </c>
      <c r="G125" s="12" t="s">
        <v>26</v>
      </c>
      <c r="H125" s="28">
        <v>4</v>
      </c>
      <c r="I125" s="30">
        <v>0.5</v>
      </c>
    </row>
    <row r="126" spans="1:9" ht="31.2" x14ac:dyDescent="0.3">
      <c r="A126" s="7"/>
      <c r="B126" s="6"/>
      <c r="C126" s="7" t="s">
        <v>5</v>
      </c>
      <c r="D126" s="12" t="s">
        <v>48</v>
      </c>
      <c r="E126" s="12"/>
      <c r="F126" s="12" t="s">
        <v>38</v>
      </c>
      <c r="G126" s="12" t="s">
        <v>26</v>
      </c>
      <c r="H126" s="28">
        <v>4</v>
      </c>
      <c r="I126" s="30">
        <v>0.5</v>
      </c>
    </row>
    <row r="127" spans="1:9" ht="31.2" x14ac:dyDescent="0.3">
      <c r="A127" s="7"/>
      <c r="B127" s="6"/>
      <c r="C127" s="7" t="s">
        <v>5</v>
      </c>
      <c r="D127" s="12" t="s">
        <v>49</v>
      </c>
      <c r="E127" s="12"/>
      <c r="F127" s="12" t="s">
        <v>38</v>
      </c>
      <c r="G127" s="12" t="s">
        <v>26</v>
      </c>
      <c r="H127" s="28">
        <v>4</v>
      </c>
      <c r="I127" s="30">
        <v>0.5</v>
      </c>
    </row>
    <row r="128" spans="1:9" ht="31.2" x14ac:dyDescent="0.3">
      <c r="A128" s="7"/>
      <c r="B128" s="6"/>
      <c r="C128" s="7" t="s">
        <v>5</v>
      </c>
      <c r="D128" s="12" t="s">
        <v>50</v>
      </c>
      <c r="E128" s="12"/>
      <c r="F128" s="12" t="s">
        <v>38</v>
      </c>
      <c r="G128" s="12" t="s">
        <v>26</v>
      </c>
      <c r="H128" s="28">
        <v>4</v>
      </c>
      <c r="I128" s="30">
        <v>0.5</v>
      </c>
    </row>
    <row r="129" spans="1:9" ht="31.2" x14ac:dyDescent="0.3">
      <c r="A129" s="7"/>
      <c r="B129" s="6"/>
      <c r="C129" s="7" t="s">
        <v>5</v>
      </c>
      <c r="D129" s="12" t="s">
        <v>51</v>
      </c>
      <c r="E129" s="12"/>
      <c r="F129" s="12" t="s">
        <v>38</v>
      </c>
      <c r="G129" s="12" t="s">
        <v>26</v>
      </c>
      <c r="H129" s="28">
        <v>4</v>
      </c>
      <c r="I129" s="30">
        <v>0.5</v>
      </c>
    </row>
    <row r="130" spans="1:9" ht="31.2" x14ac:dyDescent="0.3">
      <c r="A130" s="7"/>
      <c r="B130" s="6"/>
      <c r="C130" s="7" t="s">
        <v>5</v>
      </c>
      <c r="D130" s="12" t="s">
        <v>52</v>
      </c>
      <c r="E130" s="12"/>
      <c r="F130" s="12" t="s">
        <v>38</v>
      </c>
      <c r="G130" s="12" t="s">
        <v>26</v>
      </c>
      <c r="H130" s="28">
        <v>4</v>
      </c>
      <c r="I130" s="30">
        <v>0.5</v>
      </c>
    </row>
    <row r="131" spans="1:9" ht="31.2" x14ac:dyDescent="0.3">
      <c r="A131" s="7"/>
      <c r="B131" s="6"/>
      <c r="C131" s="7" t="s">
        <v>5</v>
      </c>
      <c r="D131" s="12" t="s">
        <v>53</v>
      </c>
      <c r="E131" s="28"/>
      <c r="F131" s="12" t="s">
        <v>38</v>
      </c>
      <c r="G131" s="12" t="s">
        <v>26</v>
      </c>
      <c r="H131" s="28">
        <v>4</v>
      </c>
      <c r="I131" s="30">
        <v>0.5</v>
      </c>
    </row>
    <row r="132" spans="1:9" ht="28.8" x14ac:dyDescent="0.3">
      <c r="A132" s="7"/>
      <c r="B132" s="6"/>
      <c r="C132" s="7" t="s">
        <v>5</v>
      </c>
      <c r="D132" s="31" t="s">
        <v>54</v>
      </c>
      <c r="E132" s="32"/>
      <c r="F132" s="31" t="s">
        <v>38</v>
      </c>
      <c r="G132" s="31" t="s">
        <v>26</v>
      </c>
      <c r="H132" s="28">
        <v>4</v>
      </c>
      <c r="I132" s="33">
        <v>0.5</v>
      </c>
    </row>
    <row r="133" spans="1:9" ht="31.2" x14ac:dyDescent="0.3">
      <c r="A133" s="7"/>
      <c r="B133" s="6"/>
      <c r="C133" s="7" t="s">
        <v>5</v>
      </c>
      <c r="D133" s="12" t="s">
        <v>55</v>
      </c>
      <c r="E133" s="28"/>
      <c r="F133" s="12" t="s">
        <v>38</v>
      </c>
      <c r="G133" s="12" t="s">
        <v>26</v>
      </c>
      <c r="H133" s="28">
        <v>4</v>
      </c>
      <c r="I133" s="30">
        <v>0.5</v>
      </c>
    </row>
    <row r="134" spans="1:9" ht="31.2" x14ac:dyDescent="0.3">
      <c r="A134" s="7"/>
      <c r="B134" s="6"/>
      <c r="C134" s="7" t="s">
        <v>5</v>
      </c>
      <c r="D134" s="12" t="s">
        <v>56</v>
      </c>
      <c r="E134" s="28"/>
      <c r="F134" s="12" t="s">
        <v>38</v>
      </c>
      <c r="G134" s="12" t="s">
        <v>26</v>
      </c>
      <c r="H134" s="28">
        <v>4</v>
      </c>
      <c r="I134" s="30">
        <v>0.5</v>
      </c>
    </row>
    <row r="135" spans="1:9" ht="31.2" x14ac:dyDescent="0.3">
      <c r="A135" s="7"/>
      <c r="B135" s="6"/>
      <c r="C135" s="7" t="s">
        <v>5</v>
      </c>
      <c r="D135" s="12" t="s">
        <v>57</v>
      </c>
      <c r="E135" s="28"/>
      <c r="F135" s="12" t="s">
        <v>38</v>
      </c>
      <c r="G135" s="12" t="s">
        <v>26</v>
      </c>
      <c r="H135" s="28">
        <v>4</v>
      </c>
      <c r="I135" s="30">
        <v>0.5</v>
      </c>
    </row>
    <row r="136" spans="1:9" x14ac:dyDescent="0.3">
      <c r="A136" s="7">
        <v>4</v>
      </c>
      <c r="B136" s="17" t="s">
        <v>58</v>
      </c>
      <c r="C136" s="18"/>
      <c r="D136" s="18"/>
      <c r="E136" s="18"/>
      <c r="F136" s="18"/>
      <c r="G136" s="18"/>
      <c r="H136" s="20"/>
      <c r="I136" s="19"/>
    </row>
    <row r="137" spans="1:9" ht="31.2" x14ac:dyDescent="0.3">
      <c r="A137" s="7"/>
      <c r="B137" s="6"/>
      <c r="C137" s="9" t="s">
        <v>6</v>
      </c>
      <c r="D137" s="13" t="s">
        <v>59</v>
      </c>
      <c r="E137" s="9"/>
      <c r="F137" s="13"/>
      <c r="G137" s="13"/>
      <c r="H137" s="7">
        <v>5</v>
      </c>
      <c r="I137" s="10">
        <v>0.5</v>
      </c>
    </row>
    <row r="138" spans="1:9" ht="171.6" x14ac:dyDescent="0.3">
      <c r="A138" s="7"/>
      <c r="B138" s="6"/>
      <c r="C138" s="7"/>
      <c r="D138" s="12"/>
      <c r="E138" s="7">
        <v>0</v>
      </c>
      <c r="F138" s="12" t="s">
        <v>60</v>
      </c>
      <c r="G138" s="12"/>
      <c r="H138" s="7"/>
      <c r="I138" s="6"/>
    </row>
    <row r="139" spans="1:9" ht="171.6" x14ac:dyDescent="0.3">
      <c r="A139" s="7"/>
      <c r="B139" s="6"/>
      <c r="C139" s="7"/>
      <c r="D139" s="12"/>
      <c r="E139" s="7">
        <v>1</v>
      </c>
      <c r="F139" s="12" t="s">
        <v>61</v>
      </c>
      <c r="G139" s="12"/>
      <c r="H139" s="7"/>
      <c r="I139" s="6"/>
    </row>
    <row r="140" spans="1:9" ht="218.4" x14ac:dyDescent="0.3">
      <c r="A140" s="7"/>
      <c r="B140" s="6"/>
      <c r="C140" s="7"/>
      <c r="D140" s="12"/>
      <c r="E140" s="7">
        <v>2</v>
      </c>
      <c r="F140" s="12" t="s">
        <v>62</v>
      </c>
      <c r="G140" s="12"/>
      <c r="H140" s="7"/>
      <c r="I140" s="6"/>
    </row>
    <row r="141" spans="1:9" ht="234" x14ac:dyDescent="0.3">
      <c r="A141" s="7"/>
      <c r="B141" s="6"/>
      <c r="C141" s="7"/>
      <c r="D141" s="12"/>
      <c r="E141" s="7">
        <v>3</v>
      </c>
      <c r="F141" s="12" t="s">
        <v>63</v>
      </c>
      <c r="G141" s="12"/>
      <c r="H141" s="7"/>
      <c r="I141" s="6"/>
    </row>
    <row r="142" spans="1:9" x14ac:dyDescent="0.3">
      <c r="A142" s="34"/>
      <c r="B142" s="35"/>
      <c r="C142" s="34"/>
      <c r="D142" s="36"/>
      <c r="E142" s="34"/>
      <c r="F142" s="36"/>
      <c r="G142" s="36"/>
      <c r="H142" s="34"/>
      <c r="I142" s="35"/>
    </row>
    <row r="143" spans="1:9" ht="18" x14ac:dyDescent="0.35">
      <c r="A143" s="14" t="s">
        <v>94</v>
      </c>
      <c r="B143" s="15" t="s">
        <v>95</v>
      </c>
      <c r="C143" s="14"/>
      <c r="D143" s="16"/>
      <c r="E143" s="14"/>
      <c r="F143" s="16"/>
      <c r="G143" s="16"/>
      <c r="H143" s="15"/>
      <c r="I143" s="24">
        <f>SUM(I144:I176)</f>
        <v>16.5</v>
      </c>
    </row>
    <row r="144" spans="1:9" x14ac:dyDescent="0.3">
      <c r="A144" s="7">
        <v>1</v>
      </c>
      <c r="B144" s="17" t="s">
        <v>20</v>
      </c>
      <c r="C144" s="18"/>
      <c r="D144" s="18"/>
      <c r="E144" s="18"/>
      <c r="F144" s="18"/>
      <c r="G144" s="18"/>
      <c r="H144" s="18"/>
      <c r="I144" s="19"/>
    </row>
    <row r="145" spans="1:9" ht="31.2" x14ac:dyDescent="0.3">
      <c r="A145" s="7"/>
      <c r="B145" s="6"/>
      <c r="C145" s="7" t="s">
        <v>5</v>
      </c>
      <c r="D145" s="12" t="s">
        <v>21</v>
      </c>
      <c r="E145" s="7"/>
      <c r="F145" s="12" t="s">
        <v>22</v>
      </c>
      <c r="G145" s="12" t="s">
        <v>23</v>
      </c>
      <c r="H145" s="7">
        <v>1</v>
      </c>
      <c r="I145" s="8">
        <v>0.5</v>
      </c>
    </row>
    <row r="146" spans="1:9" ht="62.4" x14ac:dyDescent="0.3">
      <c r="A146" s="7"/>
      <c r="B146" s="6"/>
      <c r="C146" s="7" t="s">
        <v>5</v>
      </c>
      <c r="D146" s="12" t="s">
        <v>24</v>
      </c>
      <c r="E146" s="7"/>
      <c r="F146" s="12" t="s">
        <v>75</v>
      </c>
      <c r="G146" s="12" t="s">
        <v>26</v>
      </c>
      <c r="H146" s="7">
        <v>1</v>
      </c>
      <c r="I146" s="8">
        <v>0.5</v>
      </c>
    </row>
    <row r="147" spans="1:9" ht="46.8" x14ac:dyDescent="0.3">
      <c r="A147" s="7"/>
      <c r="B147" s="6"/>
      <c r="C147" s="7" t="s">
        <v>5</v>
      </c>
      <c r="D147" s="12" t="s">
        <v>27</v>
      </c>
      <c r="E147" s="7"/>
      <c r="F147" s="12" t="s">
        <v>28</v>
      </c>
      <c r="G147" s="12" t="s">
        <v>26</v>
      </c>
      <c r="H147" s="7">
        <v>1</v>
      </c>
      <c r="I147" s="8">
        <v>0.5</v>
      </c>
    </row>
    <row r="148" spans="1:9" x14ac:dyDescent="0.3">
      <c r="A148" s="7">
        <v>2</v>
      </c>
      <c r="B148" s="17" t="s">
        <v>29</v>
      </c>
      <c r="C148" s="18"/>
      <c r="D148" s="18"/>
      <c r="E148" s="18"/>
      <c r="F148" s="18"/>
      <c r="G148" s="18"/>
      <c r="H148" s="20"/>
      <c r="I148" s="19"/>
    </row>
    <row r="149" spans="1:9" ht="46.8" x14ac:dyDescent="0.3">
      <c r="A149" s="7"/>
      <c r="B149" s="6"/>
      <c r="C149" s="7" t="s">
        <v>5</v>
      </c>
      <c r="D149" s="12" t="s">
        <v>96</v>
      </c>
      <c r="E149" s="12"/>
      <c r="F149" s="12" t="s">
        <v>97</v>
      </c>
      <c r="G149" s="12" t="s">
        <v>26</v>
      </c>
      <c r="H149" s="28">
        <v>2</v>
      </c>
      <c r="I149" s="30">
        <v>1</v>
      </c>
    </row>
    <row r="150" spans="1:9" ht="78" x14ac:dyDescent="0.3">
      <c r="A150" s="7"/>
      <c r="B150" s="6"/>
      <c r="C150" s="7" t="s">
        <v>5</v>
      </c>
      <c r="D150" s="12" t="s">
        <v>98</v>
      </c>
      <c r="E150" s="12"/>
      <c r="F150" s="12" t="s">
        <v>99</v>
      </c>
      <c r="G150" s="12" t="s">
        <v>26</v>
      </c>
      <c r="H150" s="28">
        <v>2</v>
      </c>
      <c r="I150" s="30">
        <v>0.25</v>
      </c>
    </row>
    <row r="151" spans="1:9" ht="46.8" x14ac:dyDescent="0.3">
      <c r="A151" s="7"/>
      <c r="B151" s="6"/>
      <c r="C151" s="7" t="s">
        <v>5</v>
      </c>
      <c r="D151" s="12" t="s">
        <v>100</v>
      </c>
      <c r="E151" s="12"/>
      <c r="F151" s="12" t="s">
        <v>101</v>
      </c>
      <c r="G151" s="12" t="s">
        <v>26</v>
      </c>
      <c r="H151" s="28">
        <v>2</v>
      </c>
      <c r="I151" s="30">
        <v>0.5</v>
      </c>
    </row>
    <row r="152" spans="1:9" ht="31.2" x14ac:dyDescent="0.3">
      <c r="A152" s="7"/>
      <c r="B152" s="6"/>
      <c r="C152" s="7" t="s">
        <v>5</v>
      </c>
      <c r="D152" s="12" t="s">
        <v>102</v>
      </c>
      <c r="E152" s="12"/>
      <c r="F152" s="12" t="s">
        <v>66</v>
      </c>
      <c r="G152" s="12" t="s">
        <v>26</v>
      </c>
      <c r="H152" s="28">
        <v>2</v>
      </c>
      <c r="I152" s="30">
        <v>0.25</v>
      </c>
    </row>
    <row r="153" spans="1:9" ht="31.2" x14ac:dyDescent="0.3">
      <c r="A153" s="7"/>
      <c r="B153" s="6"/>
      <c r="C153" s="7" t="s">
        <v>5</v>
      </c>
      <c r="D153" s="12" t="s">
        <v>103</v>
      </c>
      <c r="E153" s="12"/>
      <c r="F153" s="12" t="s">
        <v>104</v>
      </c>
      <c r="G153" s="12" t="s">
        <v>26</v>
      </c>
      <c r="H153" s="28">
        <v>2</v>
      </c>
      <c r="I153" s="30">
        <v>1</v>
      </c>
    </row>
    <row r="154" spans="1:9" ht="31.2" x14ac:dyDescent="0.3">
      <c r="A154" s="7"/>
      <c r="B154" s="6"/>
      <c r="C154" s="7" t="s">
        <v>5</v>
      </c>
      <c r="D154" s="12" t="s">
        <v>105</v>
      </c>
      <c r="E154" s="12"/>
      <c r="F154" s="12" t="s">
        <v>106</v>
      </c>
      <c r="G154" s="12" t="s">
        <v>26</v>
      </c>
      <c r="H154" s="28">
        <v>2</v>
      </c>
      <c r="I154" s="30">
        <v>1</v>
      </c>
    </row>
    <row r="155" spans="1:9" x14ac:dyDescent="0.3">
      <c r="A155" s="7">
        <v>3</v>
      </c>
      <c r="B155" s="17" t="s">
        <v>36</v>
      </c>
      <c r="C155" s="18"/>
      <c r="D155" s="18"/>
      <c r="E155" s="18"/>
      <c r="F155" s="18"/>
      <c r="G155" s="18"/>
      <c r="H155" s="20"/>
      <c r="I155" s="19"/>
    </row>
    <row r="156" spans="1:9" ht="46.8" x14ac:dyDescent="0.3">
      <c r="A156" s="7"/>
      <c r="B156" s="6"/>
      <c r="C156" s="7" t="s">
        <v>5</v>
      </c>
      <c r="D156" s="12" t="s">
        <v>107</v>
      </c>
      <c r="E156" s="12"/>
      <c r="F156" s="12" t="s">
        <v>66</v>
      </c>
      <c r="G156" s="12" t="s">
        <v>26</v>
      </c>
      <c r="H156" s="28">
        <v>3</v>
      </c>
      <c r="I156" s="30">
        <v>0.25</v>
      </c>
    </row>
    <row r="157" spans="1:9" ht="46.8" x14ac:dyDescent="0.3">
      <c r="A157" s="7"/>
      <c r="B157" s="6"/>
      <c r="C157" s="7" t="s">
        <v>5</v>
      </c>
      <c r="D157" s="12" t="s">
        <v>108</v>
      </c>
      <c r="E157" s="12"/>
      <c r="F157" s="12"/>
      <c r="G157" s="12" t="s">
        <v>26</v>
      </c>
      <c r="H157" s="28">
        <v>3</v>
      </c>
      <c r="I157" s="30">
        <v>0.25</v>
      </c>
    </row>
    <row r="158" spans="1:9" ht="31.2" x14ac:dyDescent="0.3">
      <c r="A158" s="7"/>
      <c r="B158" s="6"/>
      <c r="C158" s="7" t="s">
        <v>5</v>
      </c>
      <c r="D158" s="12" t="s">
        <v>109</v>
      </c>
      <c r="E158" s="12"/>
      <c r="F158" s="12" t="s">
        <v>66</v>
      </c>
      <c r="G158" s="12" t="s">
        <v>26</v>
      </c>
      <c r="H158" s="28">
        <v>3</v>
      </c>
      <c r="I158" s="30">
        <v>0.25</v>
      </c>
    </row>
    <row r="159" spans="1:9" ht="31.2" x14ac:dyDescent="0.3">
      <c r="A159" s="7"/>
      <c r="B159" s="6"/>
      <c r="C159" s="7" t="s">
        <v>5</v>
      </c>
      <c r="D159" s="12" t="s">
        <v>110</v>
      </c>
      <c r="E159" s="12"/>
      <c r="F159" s="12"/>
      <c r="G159" s="12" t="s">
        <v>26</v>
      </c>
      <c r="H159" s="28">
        <v>3</v>
      </c>
      <c r="I159" s="30">
        <v>0.25</v>
      </c>
    </row>
    <row r="160" spans="1:9" ht="46.8" x14ac:dyDescent="0.3">
      <c r="A160" s="7"/>
      <c r="B160" s="6"/>
      <c r="C160" s="7" t="s">
        <v>5</v>
      </c>
      <c r="D160" s="12" t="s">
        <v>111</v>
      </c>
      <c r="E160" s="12"/>
      <c r="F160" s="12" t="s">
        <v>66</v>
      </c>
      <c r="G160" s="12" t="s">
        <v>26</v>
      </c>
      <c r="H160" s="28">
        <v>3</v>
      </c>
      <c r="I160" s="30">
        <v>1</v>
      </c>
    </row>
    <row r="161" spans="1:9" ht="46.8" x14ac:dyDescent="0.3">
      <c r="A161" s="7"/>
      <c r="B161" s="6"/>
      <c r="C161" s="7" t="s">
        <v>5</v>
      </c>
      <c r="D161" s="12" t="s">
        <v>112</v>
      </c>
      <c r="E161" s="12"/>
      <c r="F161" s="12"/>
      <c r="G161" s="12" t="s">
        <v>26</v>
      </c>
      <c r="H161" s="28">
        <v>3</v>
      </c>
      <c r="I161" s="30">
        <v>1</v>
      </c>
    </row>
    <row r="162" spans="1:9" ht="46.8" x14ac:dyDescent="0.3">
      <c r="A162" s="7"/>
      <c r="B162" s="6"/>
      <c r="C162" s="7" t="s">
        <v>5</v>
      </c>
      <c r="D162" s="12" t="s">
        <v>113</v>
      </c>
      <c r="E162" s="28"/>
      <c r="F162" s="12" t="s">
        <v>66</v>
      </c>
      <c r="G162" s="12" t="s">
        <v>26</v>
      </c>
      <c r="H162" s="28">
        <v>3</v>
      </c>
      <c r="I162" s="30">
        <v>1</v>
      </c>
    </row>
    <row r="163" spans="1:9" ht="43.2" x14ac:dyDescent="0.3">
      <c r="A163" s="7"/>
      <c r="B163" s="6"/>
      <c r="C163" s="7" t="s">
        <v>5</v>
      </c>
      <c r="D163" s="31" t="s">
        <v>114</v>
      </c>
      <c r="E163" s="32"/>
      <c r="F163" s="31"/>
      <c r="G163" s="31" t="s">
        <v>26</v>
      </c>
      <c r="H163" s="28">
        <v>3</v>
      </c>
      <c r="I163" s="33">
        <v>1</v>
      </c>
    </row>
    <row r="164" spans="1:9" ht="46.8" x14ac:dyDescent="0.3">
      <c r="A164" s="7"/>
      <c r="B164" s="6"/>
      <c r="C164" s="7" t="s">
        <v>5</v>
      </c>
      <c r="D164" s="12" t="s">
        <v>115</v>
      </c>
      <c r="E164" s="28"/>
      <c r="F164" s="12" t="s">
        <v>66</v>
      </c>
      <c r="G164" s="12" t="s">
        <v>26</v>
      </c>
      <c r="H164" s="28">
        <v>3</v>
      </c>
      <c r="I164" s="30">
        <v>1</v>
      </c>
    </row>
    <row r="165" spans="1:9" ht="46.8" x14ac:dyDescent="0.3">
      <c r="A165" s="7"/>
      <c r="B165" s="6"/>
      <c r="C165" s="7" t="s">
        <v>5</v>
      </c>
      <c r="D165" s="12" t="s">
        <v>116</v>
      </c>
      <c r="E165" s="28"/>
      <c r="F165" s="12"/>
      <c r="G165" s="12" t="s">
        <v>26</v>
      </c>
      <c r="H165" s="28">
        <v>3</v>
      </c>
      <c r="I165" s="30">
        <v>1</v>
      </c>
    </row>
    <row r="166" spans="1:9" ht="46.8" x14ac:dyDescent="0.3">
      <c r="A166" s="7"/>
      <c r="B166" s="6"/>
      <c r="C166" s="7" t="s">
        <v>5</v>
      </c>
      <c r="D166" s="12" t="s">
        <v>117</v>
      </c>
      <c r="E166" s="12"/>
      <c r="F166" s="12" t="s">
        <v>66</v>
      </c>
      <c r="G166" s="12" t="s">
        <v>26</v>
      </c>
      <c r="H166" s="28">
        <v>3</v>
      </c>
      <c r="I166" s="30">
        <v>0.25</v>
      </c>
    </row>
    <row r="167" spans="1:9" ht="46.8" x14ac:dyDescent="0.3">
      <c r="A167" s="7"/>
      <c r="B167" s="6"/>
      <c r="C167" s="7" t="s">
        <v>5</v>
      </c>
      <c r="D167" s="12" t="s">
        <v>118</v>
      </c>
      <c r="E167" s="12"/>
      <c r="F167" s="12"/>
      <c r="G167" s="12" t="s">
        <v>26</v>
      </c>
      <c r="H167" s="28">
        <v>3</v>
      </c>
      <c r="I167" s="30">
        <v>0.25</v>
      </c>
    </row>
    <row r="168" spans="1:9" ht="46.8" x14ac:dyDescent="0.3">
      <c r="A168" s="7"/>
      <c r="B168" s="6"/>
      <c r="C168" s="7" t="s">
        <v>5</v>
      </c>
      <c r="D168" s="12" t="s">
        <v>119</v>
      </c>
      <c r="E168" s="12"/>
      <c r="F168" s="12" t="s">
        <v>120</v>
      </c>
      <c r="G168" s="12" t="s">
        <v>26</v>
      </c>
      <c r="H168" s="28">
        <v>3</v>
      </c>
      <c r="I168" s="30">
        <v>0.5</v>
      </c>
    </row>
    <row r="169" spans="1:9" ht="31.2" x14ac:dyDescent="0.3">
      <c r="A169" s="7"/>
      <c r="B169" s="6"/>
      <c r="C169" s="7" t="s">
        <v>5</v>
      </c>
      <c r="D169" s="12" t="s">
        <v>121</v>
      </c>
      <c r="E169" s="12"/>
      <c r="F169" s="12" t="s">
        <v>122</v>
      </c>
      <c r="G169" s="12" t="s">
        <v>26</v>
      </c>
      <c r="H169" s="28">
        <v>3</v>
      </c>
      <c r="I169" s="30">
        <v>2</v>
      </c>
    </row>
    <row r="170" spans="1:9" x14ac:dyDescent="0.3">
      <c r="A170" s="7">
        <v>4</v>
      </c>
      <c r="B170" s="17" t="s">
        <v>58</v>
      </c>
      <c r="C170" s="18"/>
      <c r="D170" s="18"/>
      <c r="E170" s="18"/>
      <c r="F170" s="18"/>
      <c r="G170" s="18"/>
      <c r="H170" s="20"/>
      <c r="I170" s="19"/>
    </row>
    <row r="171" spans="1:9" ht="78" x14ac:dyDescent="0.3">
      <c r="A171" s="7"/>
      <c r="B171" s="6"/>
      <c r="C171" s="7" t="s">
        <v>5</v>
      </c>
      <c r="D171" s="12" t="s">
        <v>123</v>
      </c>
      <c r="E171" s="12"/>
      <c r="F171" s="12" t="s">
        <v>124</v>
      </c>
      <c r="G171" s="12" t="s">
        <v>26</v>
      </c>
      <c r="H171" s="28">
        <v>5</v>
      </c>
      <c r="I171" s="30">
        <v>0.5</v>
      </c>
    </row>
    <row r="172" spans="1:9" ht="31.2" x14ac:dyDescent="0.3">
      <c r="A172" s="7"/>
      <c r="B172" s="6"/>
      <c r="C172" s="9" t="s">
        <v>6</v>
      </c>
      <c r="D172" s="13" t="s">
        <v>59</v>
      </c>
      <c r="E172" s="9"/>
      <c r="F172" s="13"/>
      <c r="G172" s="13"/>
      <c r="H172" s="7">
        <v>5</v>
      </c>
      <c r="I172" s="10">
        <v>0.5</v>
      </c>
    </row>
    <row r="173" spans="1:9" ht="93.6" x14ac:dyDescent="0.3">
      <c r="A173" s="7"/>
      <c r="B173" s="6"/>
      <c r="C173" s="7"/>
      <c r="D173" s="12"/>
      <c r="E173" s="7">
        <v>0</v>
      </c>
      <c r="F173" s="12" t="s">
        <v>125</v>
      </c>
      <c r="G173" s="12"/>
      <c r="H173" s="7"/>
      <c r="I173" s="6"/>
    </row>
    <row r="174" spans="1:9" ht="78" x14ac:dyDescent="0.3">
      <c r="A174" s="7"/>
      <c r="B174" s="6"/>
      <c r="C174" s="7"/>
      <c r="D174" s="12"/>
      <c r="E174" s="7">
        <v>1</v>
      </c>
      <c r="F174" s="12" t="s">
        <v>126</v>
      </c>
      <c r="G174" s="12"/>
      <c r="H174" s="7"/>
      <c r="I174" s="6"/>
    </row>
    <row r="175" spans="1:9" ht="124.8" x14ac:dyDescent="0.3">
      <c r="A175" s="7"/>
      <c r="B175" s="6"/>
      <c r="C175" s="7"/>
      <c r="D175" s="12"/>
      <c r="E175" s="7">
        <v>2</v>
      </c>
      <c r="F175" s="12" t="s">
        <v>127</v>
      </c>
      <c r="G175" s="12"/>
      <c r="H175" s="7"/>
      <c r="I175" s="6"/>
    </row>
    <row r="176" spans="1:9" ht="109.2" x14ac:dyDescent="0.3">
      <c r="A176" s="7"/>
      <c r="B176" s="6"/>
      <c r="C176" s="7"/>
      <c r="D176" s="12"/>
      <c r="E176" s="7">
        <v>3</v>
      </c>
      <c r="F176" s="12" t="s">
        <v>128</v>
      </c>
      <c r="G176" s="12"/>
      <c r="H176" s="7"/>
      <c r="I176" s="6"/>
    </row>
    <row r="178" spans="6:9" ht="18" x14ac:dyDescent="0.3">
      <c r="F178" s="23" t="s">
        <v>11</v>
      </c>
      <c r="G178" s="23"/>
      <c r="H178" s="22"/>
      <c r="I178" s="25">
        <f>SUM(I143+I100+I77+I44+I7)</f>
        <v>100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6"/>
  <sheetViews>
    <sheetView workbookViewId="0">
      <selection activeCell="B8" sqref="B8"/>
    </sheetView>
  </sheetViews>
  <sheetFormatPr defaultColWidth="11.19921875" defaultRowHeight="15.6" x14ac:dyDescent="0.3"/>
  <cols>
    <col min="2" max="2" width="56.796875" style="3" customWidth="1"/>
  </cols>
  <sheetData>
    <row r="1" spans="1:2" ht="28.05" customHeight="1" x14ac:dyDescent="0.3">
      <c r="A1" s="37" t="s">
        <v>16</v>
      </c>
      <c r="B1" s="37"/>
    </row>
    <row r="2" spans="1:2" x14ac:dyDescent="0.3">
      <c r="A2" s="28">
        <v>1</v>
      </c>
      <c r="B2" s="29" t="s">
        <v>20</v>
      </c>
    </row>
    <row r="3" spans="1:2" x14ac:dyDescent="0.3">
      <c r="A3" s="28">
        <v>2</v>
      </c>
      <c r="B3" s="6" t="s">
        <v>29</v>
      </c>
    </row>
    <row r="4" spans="1:2" x14ac:dyDescent="0.3">
      <c r="A4" s="28">
        <v>3</v>
      </c>
      <c r="B4" s="6" t="s">
        <v>36</v>
      </c>
    </row>
    <row r="5" spans="1:2" x14ac:dyDescent="0.3">
      <c r="A5" s="28">
        <v>4</v>
      </c>
      <c r="B5" s="6" t="s">
        <v>69</v>
      </c>
    </row>
    <row r="6" spans="1:2" x14ac:dyDescent="0.3">
      <c r="A6" s="38">
        <v>5</v>
      </c>
      <c r="B6" s="6" t="s">
        <v>58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Lisovik</cp:lastModifiedBy>
  <dcterms:created xsi:type="dcterms:W3CDTF">2022-11-09T22:53:43Z</dcterms:created>
  <dcterms:modified xsi:type="dcterms:W3CDTF">2024-11-10T18:05:11Z</dcterms:modified>
</cp:coreProperties>
</file>