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polivecko/Downloads/РЧ 2025 РЗА Ѓб≠ЃҐ≠†п/"/>
    </mc:Choice>
  </mc:AlternateContent>
  <xr:revisionPtr revIDLastSave="0" documentId="13_ncr:1_{7EAE5AAA-6E47-834D-8825-331E1A084068}" xr6:coauthVersionLast="47" xr6:coauthVersionMax="47" xr10:uidLastSave="{00000000-0000-0000-0000-000000000000}"/>
  <bookViews>
    <workbookView xWindow="0" yWindow="500" windowWidth="29040" windowHeight="15720" xr2:uid="{37DCD7B1-3F26-4746-996C-1585B8B7CB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3" i="1" l="1"/>
  <c r="I66" i="1"/>
  <c r="I28" i="1"/>
  <c r="I118" i="1" l="1"/>
  <c r="I7" i="1"/>
  <c r="I132" i="1" l="1"/>
</calcChain>
</file>

<file path=xl/sharedStrings.xml><?xml version="1.0" encoding="utf-8"?>
<sst xmlns="http://schemas.openxmlformats.org/spreadsheetml/2006/main" count="879" uniqueCount="239">
  <si>
    <t>А</t>
  </si>
  <si>
    <t>Код</t>
  </si>
  <si>
    <t>Тип аспекта</t>
  </si>
  <si>
    <t>Методика проверки аспекта</t>
  </si>
  <si>
    <t>Аспект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</si>
  <si>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</si>
  <si>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</si>
  <si>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</si>
  <si>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</si>
  <si>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</si>
  <si>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</si>
  <si>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</si>
  <si>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</si>
  <si>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Субкритерий</t>
  </si>
  <si>
    <t>Б1</t>
  </si>
  <si>
    <t>В1</t>
  </si>
  <si>
    <t>Г</t>
  </si>
  <si>
    <t>Г1</t>
  </si>
  <si>
    <t>Д</t>
  </si>
  <si>
    <t>Д1</t>
  </si>
  <si>
    <t>Профессиональная задача</t>
  </si>
  <si>
    <t>A1</t>
  </si>
  <si>
    <t/>
  </si>
  <si>
    <t>И</t>
  </si>
  <si>
    <t>Б2</t>
  </si>
  <si>
    <t>Г2</t>
  </si>
  <si>
    <t>Г3</t>
  </si>
  <si>
    <t>Г4</t>
  </si>
  <si>
    <t>Подготовка рабочего места</t>
  </si>
  <si>
    <t>Проверка исправности средств защиты</t>
  </si>
  <si>
    <t>да/нет</t>
  </si>
  <si>
    <t>A2</t>
  </si>
  <si>
    <t>A3</t>
  </si>
  <si>
    <t>Проверка сопротивления изоляции</t>
  </si>
  <si>
    <t>Полнота измерений</t>
  </si>
  <si>
    <t>A4</t>
  </si>
  <si>
    <t>Проверка коэффициента трансформации</t>
  </si>
  <si>
    <t>A5</t>
  </si>
  <si>
    <t>A6</t>
  </si>
  <si>
    <t>Снятие ВАХ</t>
  </si>
  <si>
    <t>A7</t>
  </si>
  <si>
    <t>Установка связи с терминалом</t>
  </si>
  <si>
    <t>Синхронизация времени терминала с ПК</t>
  </si>
  <si>
    <t>Проверка работоспособности светодиодов</t>
  </si>
  <si>
    <t>Подготовка к выполнению проверки</t>
  </si>
  <si>
    <t>Б3</t>
  </si>
  <si>
    <t>Б4</t>
  </si>
  <si>
    <t>Б5</t>
  </si>
  <si>
    <t>Б6</t>
  </si>
  <si>
    <t>Б7</t>
  </si>
  <si>
    <t>Б8</t>
  </si>
  <si>
    <t>Б9</t>
  </si>
  <si>
    <t>Б10</t>
  </si>
  <si>
    <t>Б11</t>
  </si>
  <si>
    <t>Б12</t>
  </si>
  <si>
    <t>Оформление протокола проверки</t>
  </si>
  <si>
    <t>В2</t>
  </si>
  <si>
    <t>В3</t>
  </si>
  <si>
    <t>В4</t>
  </si>
  <si>
    <t>В5</t>
  </si>
  <si>
    <t>В6</t>
  </si>
  <si>
    <t>В7</t>
  </si>
  <si>
    <t>В8</t>
  </si>
  <si>
    <t>В9</t>
  </si>
  <si>
    <t>В10</t>
  </si>
  <si>
    <t>Д2</t>
  </si>
  <si>
    <t>Д3</t>
  </si>
  <si>
    <t>Д4</t>
  </si>
  <si>
    <t>Д5</t>
  </si>
  <si>
    <t>Д6</t>
  </si>
  <si>
    <t>Проверка исправности измерительных приборов и средств защиты</t>
  </si>
  <si>
    <t>Проверяется исправность измерительных приборов (показания мегаомметра при разомкнутых и замкнутых выводах, внешний осмотр РЕТОМ-21, заземления) , и соединительных проводов, использование средств защиты. За каждое отклонение снимается 0,2 баллаа</t>
  </si>
  <si>
    <t>Внешний и внутренний осмотр трансформатора</t>
  </si>
  <si>
    <t>Осмотр на наличие механических повреждений, следов нагара и перекрытий</t>
  </si>
  <si>
    <t>Проговаривается осмотр ТТ и его обмоток на наличие механические повреждения. При не оглашении осмотра каждого ТТ либо при невыявлении механических повреждений снимается 0,4 балла.</t>
  </si>
  <si>
    <t>Определение состояния выводов трансформатора</t>
  </si>
  <si>
    <t>Проверяется отсутствие ослабленных контактов, наличие шайб, состояние вторичной коммутации на каждой из обмоток ТТ, за каждое отклонение от нормы снимается 0,2 балла.</t>
  </si>
  <si>
    <t>Проверяется объем измерений (между всеми независимыми цепями).  За каждое отклонение снимается 0,5 баллов</t>
  </si>
  <si>
    <t>Проверка сопротивления изоляции вторичных обмоток  относительно первичной.</t>
  </si>
  <si>
    <t>Проверка сопротивления изоляции вторичных обмоток  между собой.</t>
  </si>
  <si>
    <t>Определение однополярных выводов первичной и вторичной обмоток и проверка их соответствия заводской маркировке</t>
  </si>
  <si>
    <t>Определение однополярных выводов для релейной обмотки.</t>
  </si>
  <si>
    <t>Проверяется объем и правильность выполненных измерений. За каждое отклонение снимается 0,5 баллов</t>
  </si>
  <si>
    <t>Определение онополярных выводов обмотки подключений измерительных приборов.</t>
  </si>
  <si>
    <t>Подготовка испытательного комплекса</t>
  </si>
  <si>
    <t>Проверяется правильность настройки РЕТОМ-21. Измеритель напряжения должен быть настроен на измерение средневыпрямленного значения, а измеритель тока - на действующее. За каждое отклонение снимается 0,25 балл</t>
  </si>
  <si>
    <t>Перед замером ВАХ, выполнить снятие остаточного намагничивания ТТ плавной подачей и снятием от нуля до максимального значения тока вторичной обмотки не мене 3 раз (за каждое отклонение снимается 0,25 баллов)</t>
  </si>
  <si>
    <t>Полнота выполненных измерений</t>
  </si>
  <si>
    <t>Полнота и правильность измерений</t>
  </si>
  <si>
    <t>Протоколирование выполненных работ</t>
  </si>
  <si>
    <t>Оценка состояние оборудования</t>
  </si>
  <si>
    <t>Общее заключение о пригодности и состоянии ТТ</t>
  </si>
  <si>
    <t>Соответствие проведенным измерениям параметрам оборудования и записям в протоколе</t>
  </si>
  <si>
    <t>При выявлении неправильных или пропущенных записей, наличие исправлений или пустых "полей" снимается 0,1 балла (за каждое). При отсутствии заполненного протокола снимается 2 балла.</t>
  </si>
  <si>
    <t>Проверка трансформатора тока 10 кВ</t>
  </si>
  <si>
    <t>Техническое обслуживание и наладка защит линий 10 кВ
(терминал Сириус-2-МЛ)</t>
  </si>
  <si>
    <t>Проверка исправности измерительных приборов</t>
  </si>
  <si>
    <t>Проверяется исправность измерительных приборов (показания мегаомметра при разомкнутых и замкнутых выводах, внешний осмотр РЕТОМ-21, заземления, мультиметра) и соединительных проводов. За каждое отклонение снимается 0,2 балла</t>
  </si>
  <si>
    <t>Проверяется исправность средств индивидуальной защиты. За каждое отклонение снимается 0,25 баллов.</t>
  </si>
  <si>
    <t>Внешний осмотр терминала</t>
  </si>
  <si>
    <t>Осмотр оборудования на наличие повреждений</t>
  </si>
  <si>
    <t>При невыявлении механических повреждений, ненадежного крепления, следов окиси, водных подтеков снимается 0,2 балла</t>
  </si>
  <si>
    <t>Проверка монтажа вторичных цепей терминала</t>
  </si>
  <si>
    <t>Проверка качества выполнения монтажа вторичных цепей</t>
  </si>
  <si>
    <t>Проверяется отсутствие ослабленных соединений, состояние пайки, правильность подключения шлейфов к универсальному имитатору.За каждое отклонение от нормы снимается  0,1 балла.</t>
  </si>
  <si>
    <t>Подготовка к выполнению измерений</t>
  </si>
  <si>
    <t>Проверяется правильность подключения приборов, последовательность  подачи испытательного напряжения, снятия заряда. За каждое отклонение снимается 0,2 балла</t>
  </si>
  <si>
    <t>Проверяется объем выполненных измерений, токовых клемм и цепей напряжения относительно "земли", за  каждое отклонение снимается 0,1 балла</t>
  </si>
  <si>
    <t>Установка связи и сохранение параметров терминала</t>
  </si>
  <si>
    <t>Проверка фактического выполнения аспекта задания</t>
  </si>
  <si>
    <t>Сохранение файла существующих уставок на Рабочий стол ПК</t>
  </si>
  <si>
    <t>Сохранение файла конфигурации на Рабочий стол ПК</t>
  </si>
  <si>
    <t>Задание конфигураций терминала</t>
  </si>
  <si>
    <t>Задание уставок в терминала согласно заданных конфигурациям</t>
  </si>
  <si>
    <t>Проверяется полнота выполнения аспекта задания, за каждое отклонение снимается 0,25 балла</t>
  </si>
  <si>
    <t>Проверка точности измерений терминала по аналоговым входам</t>
  </si>
  <si>
    <t>Подготовка к выполнению</t>
  </si>
  <si>
    <t>Проверяется правильность подключения комплекса РЕТОМ-21,  за каждое отклонение снимается 0,2 балла</t>
  </si>
  <si>
    <t>Проверка точности измерений</t>
  </si>
  <si>
    <t>Проверка функций защит, реализуемых терминалом</t>
  </si>
  <si>
    <t>Проверка работоспособности МТЗ</t>
  </si>
  <si>
    <t>Проверяется объем проверки функций МТЗ</t>
  </si>
  <si>
    <t>Проверка работоспособности ОЗЗ</t>
  </si>
  <si>
    <t>Проверяется полнота проверки работоспособности ОЗЗ</t>
  </si>
  <si>
    <t>Проверка работоспособности УРОВ</t>
  </si>
  <si>
    <t>Проверка функции АПВ</t>
  </si>
  <si>
    <t>Проверка функций АПВ</t>
  </si>
  <si>
    <t>Сохранение параметров и уставок терминала на Рабочем столе ПК</t>
  </si>
  <si>
    <t>Считывание и сохранение файла уставок</t>
  </si>
  <si>
    <t>Проверяется наличие на Рабочем столе ПК сохраненного файла уставок терминала после проведенной его проверки</t>
  </si>
  <si>
    <t>Считывание и сохранение журнала событий</t>
  </si>
  <si>
    <t>Проверяется наличие на Рабочем столе ПК сохраненного журнала событий терминала</t>
  </si>
  <si>
    <t>Считывание и сохранение аварийной осциллограммы</t>
  </si>
  <si>
    <t>Считывание и сохранение журнала срабатываний</t>
  </si>
  <si>
    <t>Проверяется наличие на Рабочем столе ПК сохраненного журнала срабатываний терминала</t>
  </si>
  <si>
    <t>Окончание выполнения работы</t>
  </si>
  <si>
    <t>Сдача рабочего места</t>
  </si>
  <si>
    <t>Сделать необходимые переключения на Имитаторе для возвращения терминала в исходное состояние, разобрать цепи проверок функций защит и автоматики</t>
  </si>
  <si>
    <t>Оформление протокола выполненных работ</t>
  </si>
  <si>
    <t>Проверяется исправность приборов (показания мегаомметра при разомкнтых и замкнутых выводах, мультиметра, осмотр РЕТОМ-21) заземляющей установки, проводов, использование средств индивидуальной защиты. За каждое отклонение снимается 0,1 балла</t>
  </si>
  <si>
    <t>Проверка и наладка механической части реле типа РП-256</t>
  </si>
  <si>
    <t>Определение наличия механических повреждений.</t>
  </si>
  <si>
    <t>Проверяется надежность контактных соединений, правильность затяжки винтов внутреннего монтажа и затяжка фиксирующих шпилек заднего присоединения. Не допускается повреждение резьбы шпилек плоскогубцами.  За каждое отклонение  снимается 0,2 балла.</t>
  </si>
  <si>
    <t>Проверка регулировки хода траверсы</t>
  </si>
  <si>
    <t>Проверка механической регулировки межконтактных зазоров</t>
  </si>
  <si>
    <t>Проверяется величина межконтактного зазора. Величина должна составлять не менее 2,5 мм. За каждое отклонение каждой пары снимается 0,2 балла.</t>
  </si>
  <si>
    <t>Проверка механической регулировки якоря и магнитопровода при отпущенном якоре</t>
  </si>
  <si>
    <t>Конечный воздушный зазор между якорем и сердечником реле в положении срабатывания должен быть примерно 0.05мм. За отсутствия зазора снимается 0.5 балла</t>
  </si>
  <si>
    <t>Проверка механической регулировки зазора траверсы</t>
  </si>
  <si>
    <t>Проверяется отсутствие зазора. В начальном положении между якорем и траверсой не должно быть зазора (траверса должна упираться в якорь). За отклонение снимается 0,2 баллаа</t>
  </si>
  <si>
    <t>Проверка сопротивления изоляции реле типа РП-256</t>
  </si>
  <si>
    <t>Проверяется правильность подключения мегаомметра, за каждое отклонение снимается 0,1 балла. Если отсутствует шунтирование диодного моста, то аспект аннулируется.</t>
  </si>
  <si>
    <t>Проверка и регулировка электрических характеристик реле типа РП-256"</t>
  </si>
  <si>
    <t>Проверяется правильность подключения приборов,  последовательность  подачи испытательного (переменного)напряжения, за каждое отклонение снимается 0,1 балла</t>
  </si>
  <si>
    <t>Проверка электрических характеристик согласно конкурсного задания</t>
  </si>
  <si>
    <t>Оформление протокола по настройке реле типа РП-256</t>
  </si>
  <si>
    <t>Соответствие измерений параметрам оборудования и записям в протоколе</t>
  </si>
  <si>
    <t>Определить на наличие повреждений</t>
  </si>
  <si>
    <t>Производится осмотр реле на наличие механических повреждений, наличие резиновых уплотнений .За невыявление отклонений снимается 0,1 балла</t>
  </si>
  <si>
    <t>Перерасчет уставки согласно конкурсного задания</t>
  </si>
  <si>
    <t>Производится перерасчет уставки во вторичную величину (Iср.) За неправильный перерасчет снимается 1,2 балла</t>
  </si>
  <si>
    <t>Изменение соединения обмоток реле</t>
  </si>
  <si>
    <t>Производится изменение схемы соединения обмоток реле согласно расчетной уставки. За не правильное соединение обмоток снимается  0,5 балла</t>
  </si>
  <si>
    <t>Проверка состояния всех контактных соединений</t>
  </si>
  <si>
    <t>Проверяется надежность контактных соединений, правильность затяжки винтов внутреннего монтажа и затяжка фиксирующих шпилек заднего присоединения.  Не допускается повреждение резьбы шпилек плоскогубцами. За каждое отклонение  снимается 0,3 балла.</t>
  </si>
  <si>
    <t>Проверка механической регулировки хода контактов</t>
  </si>
  <si>
    <t>Величина совм. хода контактов должна не менее 1÷1.5мм. Встреча мостика с серебряным контактом должна происходить на расстоянии 1/3 длины от переднего края и не доходить на 1/3 до заднего края серебряного контакта. За каждое отклонение снимается 0.2 балла</t>
  </si>
  <si>
    <t>Проверка механической регулировки якоря реле</t>
  </si>
  <si>
    <t>Проверяется надежность затяжки гайки якоря,обеспечивающей необходимое трение при перемещении указателя по шкале. За отклонение снимается 0,1 балла</t>
  </si>
  <si>
    <t>Проверка механической регулировки упоров фиксации</t>
  </si>
  <si>
    <t>Упоры должны быть надежно зафиксированы и правильно установлены, позволяя пружинам неподвижных контактов под действием мостика прогибаться не менее чем на 0,5мм. За каждый упор снимается 0,1 балла</t>
  </si>
  <si>
    <t>Проверка механической регулировки неподвижных контактов</t>
  </si>
  <si>
    <t>Контакты должны замыкаться одновременно. Бронз. контактная пластина с  серебряной полоской при разомкнутых контактах должна касаться перед. упоров без давления. Зазор между ней и задним упором должен  0.2÷0.3мм. За каждое отклонение снимается 0,2 балла</t>
  </si>
  <si>
    <t>Проверка механической регулировки зазора между мостиком с подвижными контактами и замыкающими контактами</t>
  </si>
  <si>
    <t>Зазор между мостиком с подвижными контактами и замыкающими (ход контактов до замыкания) должен составлять 1,8÷2мм, но не более 2,5мм. За отклонение снимается 0,1 балла</t>
  </si>
  <si>
    <t>Проверка механической регулировки мостика якоря</t>
  </si>
  <si>
    <t>Серебряный мостик якоря должен свободно поворачиваться на своей оси на угол 5÷8 град.  За каждое отклонение снимается 0,3 балла.</t>
  </si>
  <si>
    <t>Проверяется правильность подключения мегаомметра, за каждое отклонение снимается 0,1 балла</t>
  </si>
  <si>
    <t>Проверяется правильность подключения приборов, за каждое отклонение снимается 0,1 балла</t>
  </si>
  <si>
    <t>Проверка соответствия токов срабатывания, возврата и коэффициента возврата в начале и в конце шкалы</t>
  </si>
  <si>
    <t>Проверка соответствия токов срабатывания и возврата и коэффициента возврата на рабочей уставке согласно конкурсному заданию</t>
  </si>
  <si>
    <t>Проверяется ток срабатывания на соответствие конкурсному заданию. Кв должен быть в пределах 0,85÷0,92. Отклонение тока срабатывания от уставки и от шкалы не должно превышать 3%. За каждое отклонение снимается 0,5 балла</t>
  </si>
  <si>
    <t>Анализ работы РЗА при технологическом нарушении</t>
  </si>
  <si>
    <t>Настройка связи с ПК</t>
  </si>
  <si>
    <t>Поиск нужной осциллограммы и ее открытие в ПО BSCOPE</t>
  </si>
  <si>
    <t>Определение характеристик аварийного события</t>
  </si>
  <si>
    <t>Вид повреждения и повреждённые фазы</t>
  </si>
  <si>
    <t>Величины токов КЗ (действующие значения)</t>
  </si>
  <si>
    <t>Длительность аварийного режима</t>
  </si>
  <si>
    <t>Проведение анализа действия защит и автоматики</t>
  </si>
  <si>
    <t>Анализ правильности срабатывания токовых защит</t>
  </si>
  <si>
    <t>Анализ правильности срабатывания защиты по времени</t>
  </si>
  <si>
    <t>Анализ работы АПВ</t>
  </si>
  <si>
    <t>Анализ работы УРОВ</t>
  </si>
  <si>
    <t>Анализ работы ускорения при неуспешном АПВ</t>
  </si>
  <si>
    <t>Подготовка справки о работе защиты и автоматики</t>
  </si>
  <si>
    <t>Общее заключение о работе защит и автоматики</t>
  </si>
  <si>
    <t>Оценивается фактическое выполнение аспекта задания</t>
  </si>
  <si>
    <t>Проверяется соответствие повреждения на осциллограмме выданному результату участника. За каждое отклонение снимается 0,1 балла</t>
  </si>
  <si>
    <t>Проверяется соответствие токов повреждения на осциллограмме выданному результату участника за каждые 5% отклонения снимается 0,1 балла</t>
  </si>
  <si>
    <t>Проверяется соответствие длительности аварийного режима на осциллограмме выданному результату участника за каждые 5% отклонения снимается 0,1 балла</t>
  </si>
  <si>
    <t>Проверяется соответствие сработавшей ступени защит по осциллограмме и оценки правильности ее действия выданному результату участника. За каждое отклонение снимается 0,1 балла</t>
  </si>
  <si>
    <t>Проверяется соответствие времени действия защит и правильности их действия по осциллограмме выданному результату участника. За каждое отклонение снимается 0,1 балла</t>
  </si>
  <si>
    <t>Проверяется соответствие правильности и времени действия АПВ по осциллограмме выданному результату участника. За каждое отклонение снимается 0,1 балла</t>
  </si>
  <si>
    <t>Проверяется соответствие правильности действия УРОВ и времени его действия по осциллограмме выданному результату участника. За каждое отклонение снимается 0,1 балла</t>
  </si>
  <si>
    <t>Проверяется соответствие работы ускорения и правильности его действия по осциллограмме выданному результату участника. За каждое отклонение снимается 0,1 балла</t>
  </si>
  <si>
    <t>За каждое неверное заключение и сделанные выводы снимается 0,1 балла</t>
  </si>
  <si>
    <t>Проверка трансформатора тока 110 кВ на 3D тренажере</t>
  </si>
  <si>
    <t>Проверка рабочей зоны и инструментов</t>
  </si>
  <si>
    <t>Проверка исправности измерительных приборов и СИЗ</t>
  </si>
  <si>
    <t>За каждое отклонение снимается 0,1 балла в соответствии с отчетом о проверке</t>
  </si>
  <si>
    <t>Внешний осмотр трансформатора тока</t>
  </si>
  <si>
    <t>Осмотр трансформатора тока</t>
  </si>
  <si>
    <t>За каждое отклонение снимается 0,2 балла в соответствии с отчетом о проверке</t>
  </si>
  <si>
    <t>Проверка сопротивления изоляции трансформатора тока</t>
  </si>
  <si>
    <t>Проверяется полнота и правильность измерений</t>
  </si>
  <si>
    <t>Определение однополярных выводов первичной и вторичной обмоток трансформатора тока</t>
  </si>
  <si>
    <t>За каждое отклонение снимается 0,25 баллов в соответствии с отчетом о проверке</t>
  </si>
  <si>
    <t>Проверяется объем измерений (между всеми независимыми цепями).  За каждое отклонение снимается 1,5 баллов</t>
  </si>
  <si>
    <t>Последовательность и полнота выполнения измерений. Сравнение снятой ВАХ с паспортным значением тока намагничивания. Выполнено не менее 12 точек характеристики намагничивания. За каждое отклонение снимается 0,2 балла.</t>
  </si>
  <si>
    <t>Произведена корректная проверка коэффициента трансформации, последовательно измерены коэффициенты всех обмоток ТТ (значение первичного тока  5 А). За каждое отклонение снимается 0,5 баллов</t>
  </si>
  <si>
    <t>Проверяется полнота выполнения задания согласно протокола,  погрешность измерений не более 5%. за каждое отклонение снимается 0,1 балла</t>
  </si>
  <si>
    <t>Проверяется время возврата на соответствие конкурсному заданию. За  отклонение от уставки снимается 0,3 балла</t>
  </si>
  <si>
    <t>Проверяется ход траверсы, отсутствие затирания, четкий возврат в исходное состояние. Ход траверсы должен быть 3,5÷4мм. Запас хода в сработ. положении 0,5÷1,5мм.За каждое отклонение 0,2 балла.</t>
  </si>
  <si>
    <t>Проверка работоспособности ЗМН</t>
  </si>
  <si>
    <t>Проверяется полнота проверки работоспособности ЗМН</t>
  </si>
  <si>
    <t>Проверяется последовательность и алгоритм выполнения проверки,  за каждое отклонение снимается 0,75 балла</t>
  </si>
  <si>
    <t>Проверяется полнота проверки работоспособности УРОВ</t>
  </si>
  <si>
    <t>Проверяется наличие на рабочем столе сохраненной аварийной осциллограммы терминала (срабатывание ЗМН)</t>
  </si>
  <si>
    <t>Проверяется напряжение срабатывания/возврата. Напряжение возврата должно быть не менее 6 В и не более 10 В. Напряжение срабатывания в интервале  0,7 - 0,8 Uном. За каждое отклонение снимается 0,5 балла</t>
  </si>
  <si>
    <t>Проверяется ток срабатывания и возврата в начале шкалы, Кв реле  в начале шкалы. Кв должен быть в пределах 0,85 ÷0,92. Отклонение фактического тока срабатывания от шкалы не должно превышать более 5%. За каждое отклонение снимается 0,1 балла</t>
  </si>
  <si>
    <t>ё</t>
  </si>
  <si>
    <t>Регулировка электромеханических реле
(РН-54, РП-256)</t>
  </si>
  <si>
    <t>Внешний осмотр реле РН-54</t>
  </si>
  <si>
    <t>Проверка и наладка механической части реле РН-54</t>
  </si>
  <si>
    <t>Проверка сопротивления изоляции реле типа РН-54</t>
  </si>
  <si>
    <t>Проверка и регулировка электрических характеристик реле РН-54</t>
  </si>
  <si>
    <t>Оформление протокола по настройке реле типа РН-54</t>
  </si>
  <si>
    <t>Обслуживание и ремонт оборудования релейной защиты и автоматики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</si>
</sst>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0" fillId="0" borderId="0" xfId="0" quotePrefix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0" fillId="5" borderId="0" xfId="0" applyFill="1"/>
    <xf numFmtId="0" fontId="0" fillId="4" borderId="0" xfId="0" applyFill="1" applyAlignment="1">
      <alignment wrapText="1"/>
    </xf>
    <xf numFmtId="0" fontId="0" fillId="0" borderId="0" xfId="0" quotePrefix="1" applyAlignment="1">
      <alignment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/>
    <xf numFmtId="2" fontId="7" fillId="4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J132"/>
  <sheetViews>
    <sheetView tabSelected="1" zoomScale="97" zoomScaleNormal="115" workbookViewId="0">
      <selection activeCell="F3" sqref="F3"/>
    </sheetView>
  </sheetViews>
  <sheetFormatPr baseColWidth="10" defaultColWidth="11.1640625" defaultRowHeight="16" x14ac:dyDescent="0.2"/>
  <cols>
    <col min="1" max="1" width="6.6640625" style="1" customWidth="1"/>
    <col min="2" max="2" width="31" customWidth="1"/>
    <col min="3" max="3" width="7.6640625" style="4" bestFit="1" customWidth="1"/>
    <col min="4" max="4" width="34.6640625" style="3" customWidth="1"/>
    <col min="5" max="5" width="10.1640625" style="4" customWidth="1"/>
    <col min="6" max="6" width="33.6640625" style="3" customWidth="1"/>
    <col min="7" max="7" width="20.6640625" style="3" bestFit="1" customWidth="1"/>
    <col min="8" max="8" width="12.5" style="3" bestFit="1" customWidth="1"/>
    <col min="9" max="9" width="8.1640625" customWidth="1"/>
  </cols>
  <sheetData>
    <row r="2" spans="1:9" x14ac:dyDescent="0.2">
      <c r="B2" s="2" t="s">
        <v>10</v>
      </c>
      <c r="D2" s="20"/>
      <c r="E2" s="9"/>
    </row>
    <row r="3" spans="1:9" ht="51" x14ac:dyDescent="0.2">
      <c r="B3" s="2" t="s">
        <v>12</v>
      </c>
      <c r="D3" s="20" t="s">
        <v>238</v>
      </c>
      <c r="E3" s="9"/>
    </row>
    <row r="5" spans="1:9" s="5" customFormat="1" ht="53.5" customHeight="1" x14ac:dyDescent="0.2">
      <c r="A5" s="6" t="s">
        <v>1</v>
      </c>
      <c r="B5" s="6" t="s">
        <v>13</v>
      </c>
      <c r="C5" s="6" t="s">
        <v>2</v>
      </c>
      <c r="D5" s="6" t="s">
        <v>4</v>
      </c>
      <c r="E5" s="6" t="s">
        <v>5</v>
      </c>
      <c r="F5" s="6" t="s">
        <v>3</v>
      </c>
      <c r="G5" s="6" t="s">
        <v>11</v>
      </c>
      <c r="H5" s="6" t="s">
        <v>20</v>
      </c>
      <c r="I5" s="6" t="s">
        <v>6</v>
      </c>
    </row>
    <row r="6" spans="1:9" x14ac:dyDescent="0.2">
      <c r="H6"/>
    </row>
    <row r="7" spans="1:9" s="8" customFormat="1" ht="40" x14ac:dyDescent="0.25">
      <c r="A7" s="7" t="s">
        <v>0</v>
      </c>
      <c r="B7" s="12" t="s">
        <v>94</v>
      </c>
      <c r="C7" s="11"/>
      <c r="D7" s="12"/>
      <c r="E7" s="11"/>
      <c r="F7" s="12"/>
      <c r="G7" s="12"/>
      <c r="H7" s="10"/>
      <c r="I7" s="13">
        <f>SUM(I9:I27)</f>
        <v>22</v>
      </c>
    </row>
    <row r="8" spans="1:9" x14ac:dyDescent="0.2">
      <c r="A8" s="25" t="s">
        <v>21</v>
      </c>
      <c r="B8" s="15" t="s">
        <v>28</v>
      </c>
      <c r="C8" s="15" t="s">
        <v>22</v>
      </c>
      <c r="D8" s="15" t="s">
        <v>22</v>
      </c>
      <c r="E8" s="15" t="s">
        <v>22</v>
      </c>
      <c r="F8" s="15" t="s">
        <v>22</v>
      </c>
      <c r="G8" s="16"/>
      <c r="H8" s="16"/>
      <c r="I8" s="16"/>
    </row>
    <row r="9" spans="1:9" ht="126" x14ac:dyDescent="0.2">
      <c r="A9" s="25" t="s">
        <v>22</v>
      </c>
      <c r="B9" s="15" t="s">
        <v>22</v>
      </c>
      <c r="C9" s="28" t="s">
        <v>23</v>
      </c>
      <c r="D9" s="26" t="s">
        <v>70</v>
      </c>
      <c r="E9" s="16" t="s">
        <v>22</v>
      </c>
      <c r="F9" s="23" t="s">
        <v>71</v>
      </c>
      <c r="G9" s="16" t="s">
        <v>30</v>
      </c>
      <c r="H9" s="25">
        <v>1</v>
      </c>
      <c r="I9" s="17">
        <v>2</v>
      </c>
    </row>
    <row r="10" spans="1:9" x14ac:dyDescent="0.2">
      <c r="A10" s="25" t="s">
        <v>31</v>
      </c>
      <c r="B10" s="15" t="s">
        <v>72</v>
      </c>
      <c r="C10" s="15" t="s">
        <v>22</v>
      </c>
      <c r="D10" s="26" t="s">
        <v>22</v>
      </c>
      <c r="E10" s="15" t="s">
        <v>22</v>
      </c>
      <c r="F10" s="23" t="s">
        <v>22</v>
      </c>
      <c r="G10" s="16"/>
      <c r="H10" s="15" t="s">
        <v>22</v>
      </c>
      <c r="I10" s="15" t="s">
        <v>22</v>
      </c>
    </row>
    <row r="11" spans="1:9" ht="84" x14ac:dyDescent="0.2">
      <c r="A11" s="25" t="s">
        <v>22</v>
      </c>
      <c r="B11" s="15" t="s">
        <v>22</v>
      </c>
      <c r="C11" s="25" t="s">
        <v>23</v>
      </c>
      <c r="D11" s="26" t="s">
        <v>73</v>
      </c>
      <c r="E11" s="16" t="s">
        <v>22</v>
      </c>
      <c r="F11" s="23" t="s">
        <v>74</v>
      </c>
      <c r="G11" s="16" t="s">
        <v>30</v>
      </c>
      <c r="H11" s="25">
        <v>3</v>
      </c>
      <c r="I11" s="17">
        <v>2</v>
      </c>
    </row>
    <row r="12" spans="1:9" ht="70" x14ac:dyDescent="0.2">
      <c r="A12" s="25" t="s">
        <v>22</v>
      </c>
      <c r="B12" s="15" t="s">
        <v>22</v>
      </c>
      <c r="C12" s="25" t="s">
        <v>23</v>
      </c>
      <c r="D12" s="26" t="s">
        <v>75</v>
      </c>
      <c r="E12" s="16" t="s">
        <v>22</v>
      </c>
      <c r="F12" s="23" t="s">
        <v>76</v>
      </c>
      <c r="G12" s="16" t="s">
        <v>30</v>
      </c>
      <c r="H12" s="25">
        <v>1</v>
      </c>
      <c r="I12" s="17">
        <v>1</v>
      </c>
    </row>
    <row r="13" spans="1:9" x14ac:dyDescent="0.2">
      <c r="A13" s="25" t="s">
        <v>32</v>
      </c>
      <c r="B13" s="15" t="s">
        <v>33</v>
      </c>
      <c r="C13" s="15" t="s">
        <v>22</v>
      </c>
      <c r="D13" s="26" t="s">
        <v>22</v>
      </c>
      <c r="E13" s="15" t="s">
        <v>22</v>
      </c>
      <c r="F13" s="23" t="s">
        <v>22</v>
      </c>
      <c r="G13" s="16"/>
      <c r="H13" s="15" t="s">
        <v>22</v>
      </c>
      <c r="I13" s="15" t="s">
        <v>22</v>
      </c>
    </row>
    <row r="14" spans="1:9" ht="56" x14ac:dyDescent="0.2">
      <c r="A14" s="25" t="s">
        <v>22</v>
      </c>
      <c r="B14" s="15" t="s">
        <v>22</v>
      </c>
      <c r="C14" s="25" t="s">
        <v>23</v>
      </c>
      <c r="D14" s="26" t="s">
        <v>78</v>
      </c>
      <c r="E14" s="16" t="s">
        <v>22</v>
      </c>
      <c r="F14" s="23" t="s">
        <v>218</v>
      </c>
      <c r="G14" s="16" t="s">
        <v>30</v>
      </c>
      <c r="H14" s="25">
        <v>6</v>
      </c>
      <c r="I14" s="17">
        <v>3</v>
      </c>
    </row>
    <row r="15" spans="1:9" ht="56" x14ac:dyDescent="0.2">
      <c r="A15" s="25" t="s">
        <v>22</v>
      </c>
      <c r="B15" s="15" t="s">
        <v>22</v>
      </c>
      <c r="C15" s="25" t="s">
        <v>23</v>
      </c>
      <c r="D15" s="26" t="s">
        <v>79</v>
      </c>
      <c r="E15" s="16" t="s">
        <v>22</v>
      </c>
      <c r="F15" s="23" t="s">
        <v>77</v>
      </c>
      <c r="G15" s="16" t="s">
        <v>30</v>
      </c>
      <c r="H15" s="25">
        <v>6</v>
      </c>
      <c r="I15" s="17">
        <v>2</v>
      </c>
    </row>
    <row r="16" spans="1:9" x14ac:dyDescent="0.2">
      <c r="A16" s="25" t="s">
        <v>35</v>
      </c>
      <c r="B16" s="15" t="s">
        <v>80</v>
      </c>
      <c r="C16" s="15" t="s">
        <v>22</v>
      </c>
      <c r="D16" s="26" t="s">
        <v>22</v>
      </c>
      <c r="E16" s="15" t="s">
        <v>22</v>
      </c>
      <c r="F16" s="23" t="s">
        <v>22</v>
      </c>
      <c r="G16" s="16"/>
      <c r="H16" s="15" t="s">
        <v>22</v>
      </c>
      <c r="I16" s="15" t="s">
        <v>22</v>
      </c>
    </row>
    <row r="17" spans="1:9" ht="42" x14ac:dyDescent="0.2">
      <c r="A17" s="25" t="s">
        <v>22</v>
      </c>
      <c r="B17" s="15" t="s">
        <v>22</v>
      </c>
      <c r="C17" s="25" t="s">
        <v>23</v>
      </c>
      <c r="D17" s="26" t="s">
        <v>81</v>
      </c>
      <c r="E17" s="16" t="s">
        <v>22</v>
      </c>
      <c r="F17" s="23" t="s">
        <v>82</v>
      </c>
      <c r="G17" s="16" t="s">
        <v>30</v>
      </c>
      <c r="H17" s="25">
        <v>7</v>
      </c>
      <c r="I17" s="17">
        <v>2</v>
      </c>
    </row>
    <row r="18" spans="1:9" ht="42" x14ac:dyDescent="0.2">
      <c r="A18" s="25" t="s">
        <v>22</v>
      </c>
      <c r="B18" s="15" t="s">
        <v>22</v>
      </c>
      <c r="C18" s="25" t="s">
        <v>23</v>
      </c>
      <c r="D18" s="26" t="s">
        <v>83</v>
      </c>
      <c r="E18" s="16" t="s">
        <v>22</v>
      </c>
      <c r="F18" s="23" t="s">
        <v>82</v>
      </c>
      <c r="G18" s="16" t="s">
        <v>30</v>
      </c>
      <c r="H18" s="25">
        <v>7</v>
      </c>
      <c r="I18" s="17">
        <v>2</v>
      </c>
    </row>
    <row r="19" spans="1:9" x14ac:dyDescent="0.2">
      <c r="A19" s="25" t="s">
        <v>37</v>
      </c>
      <c r="B19" s="15" t="s">
        <v>39</v>
      </c>
      <c r="C19" s="15" t="s">
        <v>22</v>
      </c>
      <c r="D19" s="26" t="s">
        <v>22</v>
      </c>
      <c r="E19" s="15" t="s">
        <v>22</v>
      </c>
      <c r="F19" s="23" t="s">
        <v>22</v>
      </c>
      <c r="G19" s="16"/>
      <c r="H19" s="15" t="s">
        <v>22</v>
      </c>
      <c r="I19" s="15" t="s">
        <v>22</v>
      </c>
    </row>
    <row r="20" spans="1:9" ht="89.5" customHeight="1" x14ac:dyDescent="0.2">
      <c r="A20" s="25" t="s">
        <v>22</v>
      </c>
      <c r="B20" s="15" t="s">
        <v>22</v>
      </c>
      <c r="C20" s="25" t="s">
        <v>23</v>
      </c>
      <c r="D20" s="26" t="s">
        <v>84</v>
      </c>
      <c r="E20" s="16" t="s">
        <v>22</v>
      </c>
      <c r="F20" s="23" t="s">
        <v>85</v>
      </c>
      <c r="G20" s="16" t="s">
        <v>30</v>
      </c>
      <c r="H20" s="25">
        <v>1</v>
      </c>
      <c r="I20" s="17">
        <v>0.5</v>
      </c>
    </row>
    <row r="21" spans="1:9" ht="98" x14ac:dyDescent="0.2">
      <c r="A21" s="25" t="s">
        <v>22</v>
      </c>
      <c r="B21" s="15" t="s">
        <v>22</v>
      </c>
      <c r="C21" s="25" t="s">
        <v>23</v>
      </c>
      <c r="D21" s="26" t="s">
        <v>86</v>
      </c>
      <c r="E21" s="16" t="s">
        <v>22</v>
      </c>
      <c r="F21" s="23" t="s">
        <v>22</v>
      </c>
      <c r="G21" s="16" t="s">
        <v>30</v>
      </c>
      <c r="H21" s="25">
        <v>1</v>
      </c>
      <c r="I21" s="17">
        <v>0.5</v>
      </c>
    </row>
    <row r="22" spans="1:9" ht="80" customHeight="1" x14ac:dyDescent="0.2">
      <c r="A22" s="25" t="s">
        <v>22</v>
      </c>
      <c r="B22" s="15" t="s">
        <v>22</v>
      </c>
      <c r="C22" s="25" t="s">
        <v>23</v>
      </c>
      <c r="D22" s="26" t="s">
        <v>87</v>
      </c>
      <c r="E22" s="16" t="s">
        <v>22</v>
      </c>
      <c r="F22" s="23" t="s">
        <v>219</v>
      </c>
      <c r="G22" s="16" t="s">
        <v>30</v>
      </c>
      <c r="H22" s="25">
        <v>1</v>
      </c>
      <c r="I22" s="17">
        <v>2</v>
      </c>
    </row>
    <row r="23" spans="1:9" x14ac:dyDescent="0.2">
      <c r="A23" s="25" t="s">
        <v>38</v>
      </c>
      <c r="B23" s="15" t="s">
        <v>36</v>
      </c>
      <c r="C23" s="15" t="s">
        <v>22</v>
      </c>
      <c r="D23" s="26" t="s">
        <v>22</v>
      </c>
      <c r="E23" s="15" t="s">
        <v>22</v>
      </c>
      <c r="F23" s="23" t="s">
        <v>22</v>
      </c>
      <c r="G23" s="16"/>
      <c r="H23" s="15" t="s">
        <v>22</v>
      </c>
      <c r="I23" s="15" t="s">
        <v>22</v>
      </c>
    </row>
    <row r="24" spans="1:9" ht="98" x14ac:dyDescent="0.2">
      <c r="A24" s="25" t="s">
        <v>22</v>
      </c>
      <c r="B24" s="15" t="s">
        <v>22</v>
      </c>
      <c r="C24" s="25" t="s">
        <v>23</v>
      </c>
      <c r="D24" s="26" t="s">
        <v>88</v>
      </c>
      <c r="E24" s="16" t="s">
        <v>22</v>
      </c>
      <c r="F24" s="23" t="s">
        <v>220</v>
      </c>
      <c r="G24" s="16" t="s">
        <v>30</v>
      </c>
      <c r="H24" s="25">
        <v>7</v>
      </c>
      <c r="I24" s="17">
        <v>2</v>
      </c>
    </row>
    <row r="25" spans="1:9" x14ac:dyDescent="0.2">
      <c r="A25" s="25" t="s">
        <v>40</v>
      </c>
      <c r="B25" s="15" t="s">
        <v>89</v>
      </c>
      <c r="C25" s="15" t="s">
        <v>22</v>
      </c>
      <c r="D25" s="26" t="s">
        <v>22</v>
      </c>
      <c r="E25" s="15" t="s">
        <v>22</v>
      </c>
      <c r="F25" s="23" t="s">
        <v>22</v>
      </c>
      <c r="G25" s="16"/>
      <c r="H25" s="15" t="s">
        <v>22</v>
      </c>
      <c r="I25" s="15" t="s">
        <v>22</v>
      </c>
    </row>
    <row r="26" spans="1:9" ht="28" x14ac:dyDescent="0.2">
      <c r="A26" s="25" t="s">
        <v>22</v>
      </c>
      <c r="B26" s="15" t="s">
        <v>22</v>
      </c>
      <c r="C26" s="25" t="s">
        <v>23</v>
      </c>
      <c r="D26" s="26" t="s">
        <v>90</v>
      </c>
      <c r="E26" s="16" t="s">
        <v>22</v>
      </c>
      <c r="F26" s="23" t="s">
        <v>91</v>
      </c>
      <c r="G26" s="16" t="s">
        <v>30</v>
      </c>
      <c r="H26" s="25">
        <v>8</v>
      </c>
      <c r="I26" s="17">
        <v>1</v>
      </c>
    </row>
    <row r="27" spans="1:9" ht="85" thickBot="1" x14ac:dyDescent="0.25">
      <c r="A27" s="25" t="s">
        <v>22</v>
      </c>
      <c r="B27" s="15" t="s">
        <v>22</v>
      </c>
      <c r="C27" s="25" t="s">
        <v>23</v>
      </c>
      <c r="D27" s="27" t="s">
        <v>92</v>
      </c>
      <c r="E27" s="16" t="s">
        <v>22</v>
      </c>
      <c r="F27" s="23" t="s">
        <v>93</v>
      </c>
      <c r="G27" s="16" t="s">
        <v>30</v>
      </c>
      <c r="H27" s="25">
        <v>1</v>
      </c>
      <c r="I27" s="17">
        <v>2</v>
      </c>
    </row>
    <row r="28" spans="1:9" ht="80" x14ac:dyDescent="0.25">
      <c r="A28" s="11" t="s">
        <v>7</v>
      </c>
      <c r="B28" s="12" t="s">
        <v>95</v>
      </c>
      <c r="C28" s="11"/>
      <c r="D28" s="12"/>
      <c r="E28" s="11"/>
      <c r="F28" s="12"/>
      <c r="G28" s="12"/>
      <c r="H28" s="14"/>
      <c r="I28" s="33">
        <f xml:space="preserve"> SUM(I29:I65)</f>
        <v>30</v>
      </c>
    </row>
    <row r="29" spans="1:9" x14ac:dyDescent="0.2">
      <c r="A29" s="25" t="s">
        <v>14</v>
      </c>
      <c r="B29" s="15" t="s">
        <v>28</v>
      </c>
      <c r="C29" s="15" t="s">
        <v>22</v>
      </c>
      <c r="D29" s="15" t="s">
        <v>22</v>
      </c>
      <c r="E29" s="15" t="s">
        <v>22</v>
      </c>
      <c r="F29" s="23" t="s">
        <v>22</v>
      </c>
      <c r="G29" s="21"/>
      <c r="H29" s="21"/>
      <c r="I29" s="21"/>
    </row>
    <row r="30" spans="1:9" ht="112" x14ac:dyDescent="0.2">
      <c r="A30" s="25" t="s">
        <v>22</v>
      </c>
      <c r="B30" s="15" t="s">
        <v>22</v>
      </c>
      <c r="C30" s="25" t="s">
        <v>23</v>
      </c>
      <c r="D30" s="23" t="s">
        <v>96</v>
      </c>
      <c r="E30" s="25" t="s">
        <v>22</v>
      </c>
      <c r="F30" s="23" t="s">
        <v>97</v>
      </c>
      <c r="G30" s="16" t="s">
        <v>30</v>
      </c>
      <c r="H30" s="25">
        <v>1</v>
      </c>
      <c r="I30" s="17">
        <v>2</v>
      </c>
    </row>
    <row r="31" spans="1:9" ht="42" x14ac:dyDescent="0.2">
      <c r="A31" s="25" t="s">
        <v>22</v>
      </c>
      <c r="B31" s="15" t="s">
        <v>22</v>
      </c>
      <c r="C31" s="25" t="s">
        <v>23</v>
      </c>
      <c r="D31" s="23" t="s">
        <v>29</v>
      </c>
      <c r="E31" s="25" t="s">
        <v>22</v>
      </c>
      <c r="F31" s="23" t="s">
        <v>98</v>
      </c>
      <c r="G31" s="16" t="s">
        <v>30</v>
      </c>
      <c r="H31" s="25">
        <v>1</v>
      </c>
      <c r="I31" s="17">
        <v>1</v>
      </c>
    </row>
    <row r="32" spans="1:9" x14ac:dyDescent="0.2">
      <c r="A32" s="25" t="s">
        <v>24</v>
      </c>
      <c r="B32" s="15" t="s">
        <v>99</v>
      </c>
      <c r="C32" s="15" t="s">
        <v>22</v>
      </c>
      <c r="D32" s="23" t="s">
        <v>22</v>
      </c>
      <c r="E32" s="15" t="s">
        <v>22</v>
      </c>
      <c r="F32" s="23" t="s">
        <v>22</v>
      </c>
      <c r="G32" s="16"/>
      <c r="H32" s="15" t="s">
        <v>22</v>
      </c>
      <c r="I32" s="15" t="s">
        <v>22</v>
      </c>
    </row>
    <row r="33" spans="1:9" ht="56" x14ac:dyDescent="0.2">
      <c r="A33" s="25" t="s">
        <v>22</v>
      </c>
      <c r="B33" s="15" t="s">
        <v>22</v>
      </c>
      <c r="C33" s="25" t="s">
        <v>23</v>
      </c>
      <c r="D33" s="23" t="s">
        <v>100</v>
      </c>
      <c r="E33" s="25" t="s">
        <v>22</v>
      </c>
      <c r="F33" s="23" t="s">
        <v>101</v>
      </c>
      <c r="G33" s="16" t="s">
        <v>30</v>
      </c>
      <c r="H33" s="25">
        <v>3</v>
      </c>
      <c r="I33" s="17">
        <v>2</v>
      </c>
    </row>
    <row r="34" spans="1:9" x14ac:dyDescent="0.2">
      <c r="A34" s="25" t="s">
        <v>45</v>
      </c>
      <c r="B34" s="15" t="s">
        <v>102</v>
      </c>
      <c r="C34" s="15" t="s">
        <v>22</v>
      </c>
      <c r="D34" s="23" t="s">
        <v>22</v>
      </c>
      <c r="E34" s="15" t="s">
        <v>22</v>
      </c>
      <c r="F34" s="23" t="s">
        <v>22</v>
      </c>
      <c r="G34" s="16"/>
      <c r="H34" s="15" t="s">
        <v>22</v>
      </c>
      <c r="I34" s="15" t="s">
        <v>22</v>
      </c>
    </row>
    <row r="35" spans="1:9" ht="84" x14ac:dyDescent="0.2">
      <c r="A35" s="25" t="s">
        <v>22</v>
      </c>
      <c r="B35" s="15" t="s">
        <v>22</v>
      </c>
      <c r="C35" s="25" t="s">
        <v>23</v>
      </c>
      <c r="D35" s="23" t="s">
        <v>103</v>
      </c>
      <c r="E35" s="25" t="s">
        <v>22</v>
      </c>
      <c r="F35" s="23" t="s">
        <v>104</v>
      </c>
      <c r="G35" s="16" t="s">
        <v>30</v>
      </c>
      <c r="H35" s="25">
        <v>4</v>
      </c>
      <c r="I35" s="17">
        <v>2</v>
      </c>
    </row>
    <row r="36" spans="1:9" x14ac:dyDescent="0.2">
      <c r="A36" s="25" t="s">
        <v>46</v>
      </c>
      <c r="B36" s="15" t="s">
        <v>33</v>
      </c>
      <c r="C36" s="15" t="s">
        <v>22</v>
      </c>
      <c r="D36" s="23" t="s">
        <v>22</v>
      </c>
      <c r="E36" s="15" t="s">
        <v>22</v>
      </c>
      <c r="F36" s="23" t="s">
        <v>22</v>
      </c>
      <c r="G36" s="16"/>
      <c r="H36" s="15" t="s">
        <v>22</v>
      </c>
      <c r="I36" s="15" t="s">
        <v>22</v>
      </c>
    </row>
    <row r="37" spans="1:9" ht="84" x14ac:dyDescent="0.2">
      <c r="A37" s="25" t="s">
        <v>22</v>
      </c>
      <c r="B37" s="15" t="s">
        <v>22</v>
      </c>
      <c r="C37" s="25" t="s">
        <v>23</v>
      </c>
      <c r="D37" s="23" t="s">
        <v>105</v>
      </c>
      <c r="E37" s="25" t="s">
        <v>22</v>
      </c>
      <c r="F37" s="23" t="s">
        <v>106</v>
      </c>
      <c r="G37" s="16" t="s">
        <v>30</v>
      </c>
      <c r="H37" s="25">
        <v>1</v>
      </c>
      <c r="I37" s="17">
        <v>1</v>
      </c>
    </row>
    <row r="38" spans="1:9" ht="70" x14ac:dyDescent="0.2">
      <c r="A38" s="25" t="s">
        <v>22</v>
      </c>
      <c r="B38" s="15" t="s">
        <v>22</v>
      </c>
      <c r="C38" s="25" t="s">
        <v>23</v>
      </c>
      <c r="D38" s="23" t="s">
        <v>87</v>
      </c>
      <c r="E38" s="25" t="s">
        <v>22</v>
      </c>
      <c r="F38" s="23" t="s">
        <v>107</v>
      </c>
      <c r="G38" s="16" t="s">
        <v>30</v>
      </c>
      <c r="H38" s="25">
        <v>6</v>
      </c>
      <c r="I38" s="17">
        <v>2</v>
      </c>
    </row>
    <row r="39" spans="1:9" x14ac:dyDescent="0.2">
      <c r="A39" s="25" t="s">
        <v>47</v>
      </c>
      <c r="B39" s="15" t="s">
        <v>108</v>
      </c>
      <c r="C39" s="15" t="s">
        <v>22</v>
      </c>
      <c r="D39" s="23" t="s">
        <v>22</v>
      </c>
      <c r="E39" s="15" t="s">
        <v>22</v>
      </c>
      <c r="F39" s="23" t="s">
        <v>22</v>
      </c>
      <c r="G39" s="16"/>
      <c r="H39" s="15" t="s">
        <v>22</v>
      </c>
      <c r="I39" s="15" t="s">
        <v>22</v>
      </c>
    </row>
    <row r="40" spans="1:9" ht="28" x14ac:dyDescent="0.2">
      <c r="A40" s="25" t="s">
        <v>22</v>
      </c>
      <c r="B40" s="15" t="s">
        <v>22</v>
      </c>
      <c r="C40" s="25" t="s">
        <v>23</v>
      </c>
      <c r="D40" s="23" t="s">
        <v>41</v>
      </c>
      <c r="E40" s="25" t="s">
        <v>22</v>
      </c>
      <c r="F40" s="23" t="s">
        <v>109</v>
      </c>
      <c r="G40" s="16" t="s">
        <v>30</v>
      </c>
      <c r="H40" s="25">
        <v>4</v>
      </c>
      <c r="I40" s="17">
        <v>1</v>
      </c>
    </row>
    <row r="41" spans="1:9" ht="28" x14ac:dyDescent="0.2">
      <c r="A41" s="25" t="s">
        <v>22</v>
      </c>
      <c r="B41" s="15" t="s">
        <v>22</v>
      </c>
      <c r="C41" s="25" t="s">
        <v>23</v>
      </c>
      <c r="D41" s="23" t="s">
        <v>42</v>
      </c>
      <c r="E41" s="25" t="s">
        <v>22</v>
      </c>
      <c r="F41" s="23" t="s">
        <v>109</v>
      </c>
      <c r="G41" s="16" t="s">
        <v>30</v>
      </c>
      <c r="H41" s="25">
        <v>2</v>
      </c>
      <c r="I41" s="17">
        <v>0.5</v>
      </c>
    </row>
    <row r="42" spans="1:9" ht="28" x14ac:dyDescent="0.2">
      <c r="A42" s="25" t="s">
        <v>22</v>
      </c>
      <c r="B42" s="15" t="s">
        <v>22</v>
      </c>
      <c r="C42" s="25" t="s">
        <v>23</v>
      </c>
      <c r="D42" s="23" t="s">
        <v>43</v>
      </c>
      <c r="E42" s="25" t="s">
        <v>22</v>
      </c>
      <c r="F42" s="23" t="s">
        <v>109</v>
      </c>
      <c r="G42" s="16" t="s">
        <v>30</v>
      </c>
      <c r="H42" s="25">
        <v>4</v>
      </c>
      <c r="I42" s="17">
        <v>0.5</v>
      </c>
    </row>
    <row r="43" spans="1:9" ht="28" x14ac:dyDescent="0.2">
      <c r="A43" s="25" t="s">
        <v>22</v>
      </c>
      <c r="B43" s="15" t="s">
        <v>22</v>
      </c>
      <c r="C43" s="25" t="s">
        <v>23</v>
      </c>
      <c r="D43" s="23" t="s">
        <v>110</v>
      </c>
      <c r="E43" s="25" t="s">
        <v>22</v>
      </c>
      <c r="F43" s="23" t="s">
        <v>109</v>
      </c>
      <c r="G43" s="16" t="s">
        <v>30</v>
      </c>
      <c r="H43" s="25">
        <v>4</v>
      </c>
      <c r="I43" s="17">
        <v>1</v>
      </c>
    </row>
    <row r="44" spans="1:9" ht="28" x14ac:dyDescent="0.2">
      <c r="A44" s="25" t="s">
        <v>22</v>
      </c>
      <c r="B44" s="15" t="s">
        <v>22</v>
      </c>
      <c r="C44" s="25" t="s">
        <v>23</v>
      </c>
      <c r="D44" s="23" t="s">
        <v>111</v>
      </c>
      <c r="E44" s="25" t="s">
        <v>22</v>
      </c>
      <c r="F44" s="23" t="s">
        <v>109</v>
      </c>
      <c r="G44" s="16" t="s">
        <v>30</v>
      </c>
      <c r="H44" s="25">
        <v>2</v>
      </c>
      <c r="I44" s="17">
        <v>1</v>
      </c>
    </row>
    <row r="45" spans="1:9" x14ac:dyDescent="0.2">
      <c r="A45" s="25" t="s">
        <v>48</v>
      </c>
      <c r="B45" s="15" t="s">
        <v>112</v>
      </c>
      <c r="C45" s="15" t="s">
        <v>22</v>
      </c>
      <c r="D45" s="23" t="s">
        <v>22</v>
      </c>
      <c r="E45" s="15" t="s">
        <v>22</v>
      </c>
      <c r="F45" s="23" t="s">
        <v>22</v>
      </c>
      <c r="G45" s="21"/>
      <c r="H45" s="15" t="s">
        <v>22</v>
      </c>
      <c r="I45" s="15" t="s">
        <v>22</v>
      </c>
    </row>
    <row r="46" spans="1:9" ht="42" x14ac:dyDescent="0.2">
      <c r="A46" s="25" t="s">
        <v>22</v>
      </c>
      <c r="B46" s="15" t="s">
        <v>22</v>
      </c>
      <c r="C46" s="25" t="s">
        <v>23</v>
      </c>
      <c r="D46" s="23" t="s">
        <v>113</v>
      </c>
      <c r="E46" s="25" t="s">
        <v>22</v>
      </c>
      <c r="F46" s="23" t="s">
        <v>114</v>
      </c>
      <c r="G46" s="16" t="s">
        <v>30</v>
      </c>
      <c r="H46" s="25">
        <v>4</v>
      </c>
      <c r="I46" s="17">
        <v>1.5</v>
      </c>
    </row>
    <row r="47" spans="1:9" x14ac:dyDescent="0.2">
      <c r="A47" s="25" t="s">
        <v>49</v>
      </c>
      <c r="B47" s="15" t="s">
        <v>115</v>
      </c>
      <c r="C47" s="15" t="s">
        <v>22</v>
      </c>
      <c r="D47" s="23" t="s">
        <v>22</v>
      </c>
      <c r="E47" s="15" t="s">
        <v>22</v>
      </c>
      <c r="F47" s="23" t="s">
        <v>22</v>
      </c>
      <c r="G47" s="16"/>
      <c r="H47" s="15" t="s">
        <v>22</v>
      </c>
      <c r="I47" s="15" t="s">
        <v>22</v>
      </c>
    </row>
    <row r="48" spans="1:9" ht="56" x14ac:dyDescent="0.2">
      <c r="A48" s="25" t="s">
        <v>22</v>
      </c>
      <c r="B48" s="15" t="s">
        <v>22</v>
      </c>
      <c r="C48" s="25" t="s">
        <v>23</v>
      </c>
      <c r="D48" s="23" t="s">
        <v>116</v>
      </c>
      <c r="E48" s="25" t="s">
        <v>22</v>
      </c>
      <c r="F48" s="23" t="s">
        <v>117</v>
      </c>
      <c r="G48" s="16" t="s">
        <v>30</v>
      </c>
      <c r="H48" s="25">
        <v>1</v>
      </c>
      <c r="I48" s="17">
        <v>1</v>
      </c>
    </row>
    <row r="49" spans="1:10" ht="70" x14ac:dyDescent="0.2">
      <c r="A49" s="25" t="s">
        <v>22</v>
      </c>
      <c r="B49" s="15" t="s">
        <v>22</v>
      </c>
      <c r="C49" s="25" t="s">
        <v>23</v>
      </c>
      <c r="D49" s="23" t="s">
        <v>118</v>
      </c>
      <c r="E49" s="25" t="s">
        <v>22</v>
      </c>
      <c r="F49" s="23" t="s">
        <v>221</v>
      </c>
      <c r="G49" s="16" t="s">
        <v>30</v>
      </c>
      <c r="H49" s="25">
        <v>7</v>
      </c>
      <c r="I49" s="17">
        <v>1</v>
      </c>
    </row>
    <row r="50" spans="1:10" x14ac:dyDescent="0.2">
      <c r="A50" s="25" t="s">
        <v>50</v>
      </c>
      <c r="B50" s="15" t="s">
        <v>119</v>
      </c>
      <c r="C50" s="15" t="s">
        <v>22</v>
      </c>
      <c r="D50" s="23" t="s">
        <v>22</v>
      </c>
      <c r="E50" s="15" t="s">
        <v>22</v>
      </c>
      <c r="F50" s="23" t="s">
        <v>22</v>
      </c>
      <c r="G50" s="16"/>
      <c r="H50" s="15" t="s">
        <v>22</v>
      </c>
      <c r="I50" s="15" t="s">
        <v>22</v>
      </c>
    </row>
    <row r="51" spans="1:10" ht="28" x14ac:dyDescent="0.2">
      <c r="A51" s="25" t="s">
        <v>22</v>
      </c>
      <c r="B51" s="15" t="s">
        <v>22</v>
      </c>
      <c r="C51" s="25" t="s">
        <v>23</v>
      </c>
      <c r="D51" s="23" t="s">
        <v>120</v>
      </c>
      <c r="E51" s="25" t="s">
        <v>22</v>
      </c>
      <c r="F51" s="23" t="s">
        <v>121</v>
      </c>
      <c r="G51" s="16" t="s">
        <v>30</v>
      </c>
      <c r="H51" s="25">
        <v>1</v>
      </c>
      <c r="I51" s="17">
        <v>1.5</v>
      </c>
      <c r="J51" s="18"/>
    </row>
    <row r="52" spans="1:10" ht="28" x14ac:dyDescent="0.2">
      <c r="A52" s="25" t="s">
        <v>22</v>
      </c>
      <c r="B52" s="15" t="s">
        <v>22</v>
      </c>
      <c r="C52" s="25" t="s">
        <v>23</v>
      </c>
      <c r="D52" s="23" t="s">
        <v>122</v>
      </c>
      <c r="E52" s="25" t="s">
        <v>22</v>
      </c>
      <c r="F52" s="23" t="s">
        <v>123</v>
      </c>
      <c r="G52" s="16" t="s">
        <v>30</v>
      </c>
      <c r="H52" s="25">
        <v>1</v>
      </c>
      <c r="I52" s="17">
        <v>0.5</v>
      </c>
      <c r="J52" s="18"/>
    </row>
    <row r="53" spans="1:10" ht="28" x14ac:dyDescent="0.2">
      <c r="A53" s="25"/>
      <c r="B53" s="15"/>
      <c r="C53" s="25" t="s">
        <v>23</v>
      </c>
      <c r="D53" s="23" t="s">
        <v>224</v>
      </c>
      <c r="E53" s="25"/>
      <c r="F53" s="23" t="s">
        <v>225</v>
      </c>
      <c r="G53" s="16" t="s">
        <v>30</v>
      </c>
      <c r="H53" s="25">
        <v>1</v>
      </c>
      <c r="I53" s="17">
        <v>0.5</v>
      </c>
      <c r="J53" s="18"/>
    </row>
    <row r="54" spans="1:10" ht="28" x14ac:dyDescent="0.2">
      <c r="A54" s="25" t="s">
        <v>22</v>
      </c>
      <c r="B54" s="15" t="s">
        <v>22</v>
      </c>
      <c r="C54" s="25" t="s">
        <v>23</v>
      </c>
      <c r="D54" s="23" t="s">
        <v>124</v>
      </c>
      <c r="E54" s="25" t="s">
        <v>22</v>
      </c>
      <c r="F54" s="23" t="s">
        <v>227</v>
      </c>
      <c r="G54" s="16" t="s">
        <v>30</v>
      </c>
      <c r="H54" s="25">
        <v>1</v>
      </c>
      <c r="I54" s="17">
        <v>1</v>
      </c>
    </row>
    <row r="55" spans="1:10" x14ac:dyDescent="0.2">
      <c r="A55" s="25" t="s">
        <v>51</v>
      </c>
      <c r="B55" s="15" t="s">
        <v>125</v>
      </c>
      <c r="C55" s="15" t="s">
        <v>22</v>
      </c>
      <c r="D55" s="23" t="s">
        <v>22</v>
      </c>
      <c r="E55" s="15" t="s">
        <v>22</v>
      </c>
      <c r="F55" s="23" t="s">
        <v>22</v>
      </c>
      <c r="G55" s="16"/>
      <c r="H55" s="15" t="s">
        <v>22</v>
      </c>
      <c r="I55" s="15" t="s">
        <v>22</v>
      </c>
    </row>
    <row r="56" spans="1:10" ht="56" x14ac:dyDescent="0.2">
      <c r="A56" s="25" t="s">
        <v>22</v>
      </c>
      <c r="B56" s="15" t="s">
        <v>22</v>
      </c>
      <c r="C56" s="25" t="s">
        <v>23</v>
      </c>
      <c r="D56" s="23" t="s">
        <v>126</v>
      </c>
      <c r="E56" s="25" t="s">
        <v>22</v>
      </c>
      <c r="F56" s="23" t="s">
        <v>226</v>
      </c>
      <c r="G56" s="16" t="s">
        <v>30</v>
      </c>
      <c r="H56" s="25">
        <v>2</v>
      </c>
      <c r="I56" s="17">
        <v>1.5</v>
      </c>
    </row>
    <row r="57" spans="1:10" x14ac:dyDescent="0.2">
      <c r="A57" s="25" t="s">
        <v>52</v>
      </c>
      <c r="B57" s="15" t="s">
        <v>127</v>
      </c>
      <c r="C57" s="15" t="s">
        <v>22</v>
      </c>
      <c r="D57" s="23" t="s">
        <v>22</v>
      </c>
      <c r="E57" s="15" t="s">
        <v>22</v>
      </c>
      <c r="F57" s="23" t="s">
        <v>22</v>
      </c>
      <c r="G57" s="16"/>
      <c r="H57" s="15" t="s">
        <v>22</v>
      </c>
      <c r="I57" s="15" t="s">
        <v>22</v>
      </c>
    </row>
    <row r="58" spans="1:10" ht="56" x14ac:dyDescent="0.2">
      <c r="A58" s="25" t="s">
        <v>22</v>
      </c>
      <c r="B58" s="15" t="s">
        <v>22</v>
      </c>
      <c r="C58" s="25" t="s">
        <v>23</v>
      </c>
      <c r="D58" s="23" t="s">
        <v>128</v>
      </c>
      <c r="E58" s="25" t="s">
        <v>22</v>
      </c>
      <c r="F58" s="23" t="s">
        <v>129</v>
      </c>
      <c r="G58" s="16" t="s">
        <v>30</v>
      </c>
      <c r="H58" s="25">
        <v>1</v>
      </c>
      <c r="I58" s="17">
        <v>1</v>
      </c>
    </row>
    <row r="59" spans="1:10" ht="42" x14ac:dyDescent="0.2">
      <c r="A59" s="25" t="s">
        <v>22</v>
      </c>
      <c r="B59" s="15" t="s">
        <v>22</v>
      </c>
      <c r="C59" s="25" t="s">
        <v>23</v>
      </c>
      <c r="D59" s="23" t="s">
        <v>130</v>
      </c>
      <c r="E59" s="25" t="s">
        <v>22</v>
      </c>
      <c r="F59" s="23" t="s">
        <v>131</v>
      </c>
      <c r="G59" s="16" t="s">
        <v>30</v>
      </c>
      <c r="H59" s="25">
        <v>1</v>
      </c>
      <c r="I59" s="17">
        <v>1</v>
      </c>
    </row>
    <row r="60" spans="1:10" ht="56" x14ac:dyDescent="0.2">
      <c r="A60" s="25" t="s">
        <v>22</v>
      </c>
      <c r="B60" s="15" t="s">
        <v>22</v>
      </c>
      <c r="C60" s="25" t="s">
        <v>23</v>
      </c>
      <c r="D60" s="23" t="s">
        <v>132</v>
      </c>
      <c r="E60" s="25" t="s">
        <v>22</v>
      </c>
      <c r="F60" s="23" t="s">
        <v>228</v>
      </c>
      <c r="G60" s="16" t="s">
        <v>30</v>
      </c>
      <c r="H60" s="25">
        <v>1</v>
      </c>
      <c r="I60" s="17">
        <v>1</v>
      </c>
    </row>
    <row r="61" spans="1:10" ht="42" x14ac:dyDescent="0.2">
      <c r="A61" s="25" t="s">
        <v>22</v>
      </c>
      <c r="B61" s="15" t="s">
        <v>22</v>
      </c>
      <c r="C61" s="25" t="s">
        <v>23</v>
      </c>
      <c r="D61" s="23" t="s">
        <v>133</v>
      </c>
      <c r="E61" s="25" t="s">
        <v>22</v>
      </c>
      <c r="F61" s="23" t="s">
        <v>134</v>
      </c>
      <c r="G61" s="16" t="s">
        <v>30</v>
      </c>
      <c r="H61" s="25">
        <v>1</v>
      </c>
      <c r="I61" s="17">
        <v>1</v>
      </c>
    </row>
    <row r="62" spans="1:10" x14ac:dyDescent="0.2">
      <c r="A62" s="25" t="s">
        <v>53</v>
      </c>
      <c r="B62" s="15" t="s">
        <v>135</v>
      </c>
      <c r="C62" s="15" t="s">
        <v>22</v>
      </c>
      <c r="D62" s="23" t="s">
        <v>22</v>
      </c>
      <c r="E62" s="15" t="s">
        <v>22</v>
      </c>
      <c r="F62" s="23" t="s">
        <v>22</v>
      </c>
      <c r="G62" s="16"/>
      <c r="H62" s="15" t="s">
        <v>22</v>
      </c>
      <c r="I62" s="15" t="s">
        <v>22</v>
      </c>
    </row>
    <row r="63" spans="1:10" ht="70" x14ac:dyDescent="0.2">
      <c r="A63" s="25" t="s">
        <v>22</v>
      </c>
      <c r="B63" s="15" t="s">
        <v>22</v>
      </c>
      <c r="C63" s="25" t="s">
        <v>23</v>
      </c>
      <c r="D63" s="23" t="s">
        <v>136</v>
      </c>
      <c r="E63" s="25" t="s">
        <v>22</v>
      </c>
      <c r="F63" s="23" t="s">
        <v>137</v>
      </c>
      <c r="G63" s="16" t="s">
        <v>30</v>
      </c>
      <c r="H63" s="25">
        <v>8</v>
      </c>
      <c r="I63" s="17">
        <v>2</v>
      </c>
    </row>
    <row r="64" spans="1:10" x14ac:dyDescent="0.2">
      <c r="A64" s="25" t="s">
        <v>54</v>
      </c>
      <c r="B64" s="15" t="s">
        <v>138</v>
      </c>
      <c r="C64" s="15" t="s">
        <v>22</v>
      </c>
      <c r="D64" s="23" t="s">
        <v>22</v>
      </c>
      <c r="E64" s="15" t="s">
        <v>22</v>
      </c>
      <c r="F64" s="23" t="s">
        <v>22</v>
      </c>
      <c r="G64" s="16"/>
      <c r="H64" s="15" t="s">
        <v>22</v>
      </c>
      <c r="I64" s="15" t="s">
        <v>22</v>
      </c>
    </row>
    <row r="65" spans="1:9" ht="84" x14ac:dyDescent="0.2">
      <c r="A65" s="25" t="s">
        <v>22</v>
      </c>
      <c r="B65" s="15" t="s">
        <v>22</v>
      </c>
      <c r="C65" s="25" t="s">
        <v>23</v>
      </c>
      <c r="D65" s="23" t="s">
        <v>55</v>
      </c>
      <c r="E65" s="25" t="s">
        <v>22</v>
      </c>
      <c r="F65" s="23" t="s">
        <v>93</v>
      </c>
      <c r="G65" s="16" t="s">
        <v>30</v>
      </c>
      <c r="H65" s="25">
        <v>1</v>
      </c>
      <c r="I65" s="17">
        <v>1.5</v>
      </c>
    </row>
    <row r="66" spans="1:9" ht="60" x14ac:dyDescent="0.25">
      <c r="A66" s="11" t="s">
        <v>8</v>
      </c>
      <c r="B66" s="12" t="s">
        <v>232</v>
      </c>
      <c r="C66" s="11"/>
      <c r="D66" s="12"/>
      <c r="E66" s="11"/>
      <c r="F66" s="12"/>
      <c r="G66" s="12"/>
      <c r="H66" s="14"/>
      <c r="I66" s="32">
        <f>SUM(I67:I102)</f>
        <v>30</v>
      </c>
    </row>
    <row r="67" spans="1:9" x14ac:dyDescent="0.2">
      <c r="A67" s="25" t="s">
        <v>15</v>
      </c>
      <c r="B67" s="29" t="s">
        <v>28</v>
      </c>
      <c r="C67" s="15" t="s">
        <v>22</v>
      </c>
      <c r="D67" s="15" t="s">
        <v>22</v>
      </c>
      <c r="E67" s="15" t="s">
        <v>22</v>
      </c>
      <c r="F67" s="15" t="s">
        <v>22</v>
      </c>
      <c r="G67" s="21"/>
      <c r="H67" s="21"/>
      <c r="I67" s="21"/>
    </row>
    <row r="68" spans="1:9" ht="112" x14ac:dyDescent="0.2">
      <c r="A68" s="25" t="s">
        <v>22</v>
      </c>
      <c r="B68" s="15" t="s">
        <v>22</v>
      </c>
      <c r="C68" s="25" t="s">
        <v>23</v>
      </c>
      <c r="D68" s="23" t="s">
        <v>70</v>
      </c>
      <c r="E68" s="25" t="s">
        <v>22</v>
      </c>
      <c r="F68" s="23" t="s">
        <v>139</v>
      </c>
      <c r="G68" s="16" t="s">
        <v>30</v>
      </c>
      <c r="H68" s="25">
        <v>2</v>
      </c>
      <c r="I68" s="17">
        <v>1</v>
      </c>
    </row>
    <row r="69" spans="1:9" x14ac:dyDescent="0.2">
      <c r="A69" s="25" t="s">
        <v>56</v>
      </c>
      <c r="B69" s="15" t="s">
        <v>140</v>
      </c>
      <c r="C69" s="15" t="s">
        <v>22</v>
      </c>
      <c r="D69" s="23" t="s">
        <v>22</v>
      </c>
      <c r="E69" s="15" t="s">
        <v>22</v>
      </c>
      <c r="F69" s="23" t="s">
        <v>22</v>
      </c>
      <c r="G69" s="24"/>
      <c r="H69" s="15" t="s">
        <v>22</v>
      </c>
      <c r="I69" s="15" t="s">
        <v>22</v>
      </c>
    </row>
    <row r="70" spans="1:9" ht="112" x14ac:dyDescent="0.2">
      <c r="A70" s="25" t="s">
        <v>22</v>
      </c>
      <c r="B70" s="15" t="s">
        <v>22</v>
      </c>
      <c r="C70" s="25" t="s">
        <v>23</v>
      </c>
      <c r="D70" s="23" t="s">
        <v>141</v>
      </c>
      <c r="E70" s="25" t="s">
        <v>22</v>
      </c>
      <c r="F70" s="23" t="s">
        <v>142</v>
      </c>
      <c r="G70" s="16" t="s">
        <v>30</v>
      </c>
      <c r="H70" s="25">
        <v>5</v>
      </c>
      <c r="I70" s="17">
        <v>1.5</v>
      </c>
    </row>
    <row r="71" spans="1:9" ht="84" x14ac:dyDescent="0.2">
      <c r="A71" s="25" t="s">
        <v>22</v>
      </c>
      <c r="B71" s="15" t="s">
        <v>22</v>
      </c>
      <c r="C71" s="25" t="s">
        <v>23</v>
      </c>
      <c r="D71" s="23" t="s">
        <v>143</v>
      </c>
      <c r="E71" s="25" t="s">
        <v>22</v>
      </c>
      <c r="F71" s="23" t="s">
        <v>223</v>
      </c>
      <c r="G71" s="16" t="s">
        <v>30</v>
      </c>
      <c r="H71" s="25">
        <v>5</v>
      </c>
      <c r="I71" s="17">
        <v>1</v>
      </c>
    </row>
    <row r="72" spans="1:9" ht="70" x14ac:dyDescent="0.2">
      <c r="A72" s="25" t="s">
        <v>22</v>
      </c>
      <c r="B72" s="15" t="s">
        <v>22</v>
      </c>
      <c r="C72" s="25" t="s">
        <v>23</v>
      </c>
      <c r="D72" s="23" t="s">
        <v>144</v>
      </c>
      <c r="E72" s="25" t="s">
        <v>22</v>
      </c>
      <c r="F72" s="23" t="s">
        <v>145</v>
      </c>
      <c r="G72" s="16" t="s">
        <v>30</v>
      </c>
      <c r="H72" s="25">
        <v>5</v>
      </c>
      <c r="I72" s="17">
        <v>1</v>
      </c>
    </row>
    <row r="73" spans="1:9" ht="70" x14ac:dyDescent="0.2">
      <c r="A73" s="25" t="s">
        <v>22</v>
      </c>
      <c r="B73" s="15" t="s">
        <v>22</v>
      </c>
      <c r="C73" s="25" t="s">
        <v>23</v>
      </c>
      <c r="D73" s="23" t="s">
        <v>146</v>
      </c>
      <c r="E73" s="25" t="s">
        <v>22</v>
      </c>
      <c r="F73" s="23" t="s">
        <v>147</v>
      </c>
      <c r="G73" s="16" t="s">
        <v>30</v>
      </c>
      <c r="H73" s="25">
        <v>5</v>
      </c>
      <c r="I73" s="17">
        <v>1</v>
      </c>
    </row>
    <row r="74" spans="1:9" ht="70" x14ac:dyDescent="0.2">
      <c r="A74" s="25" t="s">
        <v>22</v>
      </c>
      <c r="B74" s="15" t="s">
        <v>22</v>
      </c>
      <c r="C74" s="25" t="s">
        <v>23</v>
      </c>
      <c r="D74" s="23" t="s">
        <v>148</v>
      </c>
      <c r="E74" s="25" t="s">
        <v>22</v>
      </c>
      <c r="F74" s="23" t="s">
        <v>149</v>
      </c>
      <c r="G74" s="16" t="s">
        <v>30</v>
      </c>
      <c r="H74" s="25">
        <v>5</v>
      </c>
      <c r="I74" s="17">
        <v>1</v>
      </c>
    </row>
    <row r="75" spans="1:9" x14ac:dyDescent="0.2">
      <c r="A75" s="25" t="s">
        <v>57</v>
      </c>
      <c r="B75" s="15" t="s">
        <v>150</v>
      </c>
      <c r="C75" s="15" t="s">
        <v>22</v>
      </c>
      <c r="D75" s="23" t="s">
        <v>22</v>
      </c>
      <c r="E75" s="15" t="s">
        <v>22</v>
      </c>
      <c r="F75" s="23" t="s">
        <v>22</v>
      </c>
      <c r="G75" s="16"/>
      <c r="H75" s="15" t="s">
        <v>22</v>
      </c>
      <c r="I75" s="15" t="s">
        <v>22</v>
      </c>
    </row>
    <row r="76" spans="1:9" ht="84" x14ac:dyDescent="0.2">
      <c r="A76" s="25" t="s">
        <v>22</v>
      </c>
      <c r="B76" s="15" t="s">
        <v>22</v>
      </c>
      <c r="C76" s="25" t="s">
        <v>23</v>
      </c>
      <c r="D76" s="23" t="s">
        <v>34</v>
      </c>
      <c r="E76" s="25" t="s">
        <v>22</v>
      </c>
      <c r="F76" s="23" t="s">
        <v>151</v>
      </c>
      <c r="G76" s="16" t="s">
        <v>30</v>
      </c>
      <c r="H76" s="25">
        <v>6</v>
      </c>
      <c r="I76" s="17">
        <v>1.5</v>
      </c>
    </row>
    <row r="77" spans="1:9" x14ac:dyDescent="0.2">
      <c r="A77" s="25" t="s">
        <v>58</v>
      </c>
      <c r="B77" s="15" t="s">
        <v>152</v>
      </c>
      <c r="C77" s="15" t="s">
        <v>22</v>
      </c>
      <c r="D77" s="23" t="s">
        <v>22</v>
      </c>
      <c r="E77" s="15" t="s">
        <v>22</v>
      </c>
      <c r="F77" s="23" t="s">
        <v>22</v>
      </c>
      <c r="G77" s="16"/>
      <c r="H77" s="15" t="s">
        <v>22</v>
      </c>
      <c r="I77" s="15" t="s">
        <v>22</v>
      </c>
    </row>
    <row r="78" spans="1:9" ht="84" x14ac:dyDescent="0.2">
      <c r="A78" s="25" t="s">
        <v>22</v>
      </c>
      <c r="B78" s="15" t="s">
        <v>22</v>
      </c>
      <c r="C78" s="25" t="s">
        <v>23</v>
      </c>
      <c r="D78" s="23" t="s">
        <v>44</v>
      </c>
      <c r="E78" s="25" t="s">
        <v>22</v>
      </c>
      <c r="F78" s="23" t="s">
        <v>153</v>
      </c>
      <c r="G78" s="16" t="s">
        <v>30</v>
      </c>
      <c r="H78" s="25">
        <v>1</v>
      </c>
      <c r="I78" s="17">
        <v>1</v>
      </c>
    </row>
    <row r="79" spans="1:9" ht="56" x14ac:dyDescent="0.2">
      <c r="A79" s="25" t="s">
        <v>22</v>
      </c>
      <c r="B79" s="15" t="s">
        <v>22</v>
      </c>
      <c r="C79" s="25" t="s">
        <v>23</v>
      </c>
      <c r="D79" s="23" t="s">
        <v>154</v>
      </c>
      <c r="E79" s="25" t="s">
        <v>22</v>
      </c>
      <c r="F79" s="23" t="s">
        <v>222</v>
      </c>
      <c r="G79" s="16" t="s">
        <v>30</v>
      </c>
      <c r="H79" s="25">
        <v>1</v>
      </c>
      <c r="I79" s="17">
        <v>1.5</v>
      </c>
    </row>
    <row r="80" spans="1:9" ht="98" x14ac:dyDescent="0.2">
      <c r="A80" s="25" t="s">
        <v>22</v>
      </c>
      <c r="B80" s="15" t="s">
        <v>22</v>
      </c>
      <c r="C80" s="25" t="s">
        <v>23</v>
      </c>
      <c r="D80" s="23" t="s">
        <v>154</v>
      </c>
      <c r="E80" s="25" t="s">
        <v>22</v>
      </c>
      <c r="F80" s="23" t="s">
        <v>229</v>
      </c>
      <c r="G80" s="16" t="s">
        <v>30</v>
      </c>
      <c r="H80" s="25">
        <v>7</v>
      </c>
      <c r="I80" s="17">
        <v>1.5</v>
      </c>
    </row>
    <row r="81" spans="1:9" x14ac:dyDescent="0.2">
      <c r="A81" s="25" t="s">
        <v>59</v>
      </c>
      <c r="B81" s="15" t="s">
        <v>155</v>
      </c>
      <c r="C81" s="15" t="s">
        <v>22</v>
      </c>
      <c r="D81" s="23" t="s">
        <v>22</v>
      </c>
      <c r="E81" s="15" t="s">
        <v>22</v>
      </c>
      <c r="F81" s="23" t="s">
        <v>22</v>
      </c>
      <c r="G81" s="16"/>
      <c r="H81" s="15" t="s">
        <v>22</v>
      </c>
      <c r="I81" s="15" t="s">
        <v>22</v>
      </c>
    </row>
    <row r="82" spans="1:9" ht="84" x14ac:dyDescent="0.2">
      <c r="A82" s="25" t="s">
        <v>22</v>
      </c>
      <c r="B82" s="15" t="s">
        <v>22</v>
      </c>
      <c r="C82" s="25" t="s">
        <v>23</v>
      </c>
      <c r="D82" s="23" t="s">
        <v>156</v>
      </c>
      <c r="E82" s="25" t="s">
        <v>22</v>
      </c>
      <c r="F82" s="23" t="s">
        <v>93</v>
      </c>
      <c r="G82" s="16" t="s">
        <v>30</v>
      </c>
      <c r="H82" s="25">
        <v>1</v>
      </c>
      <c r="I82" s="17">
        <v>1.5</v>
      </c>
    </row>
    <row r="83" spans="1:9" x14ac:dyDescent="0.2">
      <c r="A83" s="25" t="s">
        <v>60</v>
      </c>
      <c r="B83" s="15" t="s">
        <v>233</v>
      </c>
      <c r="C83" s="15" t="s">
        <v>22</v>
      </c>
      <c r="D83" s="23" t="s">
        <v>22</v>
      </c>
      <c r="E83" s="15" t="s">
        <v>22</v>
      </c>
      <c r="F83" s="23" t="s">
        <v>22</v>
      </c>
      <c r="G83" s="24"/>
      <c r="H83" s="15" t="s">
        <v>22</v>
      </c>
      <c r="I83" s="15" t="s">
        <v>22</v>
      </c>
    </row>
    <row r="84" spans="1:9" ht="70" x14ac:dyDescent="0.2">
      <c r="A84" s="25" t="s">
        <v>22</v>
      </c>
      <c r="B84" s="15" t="s">
        <v>22</v>
      </c>
      <c r="C84" s="25" t="s">
        <v>23</v>
      </c>
      <c r="D84" s="23" t="s">
        <v>157</v>
      </c>
      <c r="E84" s="25" t="s">
        <v>22</v>
      </c>
      <c r="F84" s="23" t="s">
        <v>158</v>
      </c>
      <c r="G84" s="16" t="s">
        <v>30</v>
      </c>
      <c r="H84" s="25">
        <v>3</v>
      </c>
      <c r="I84" s="17">
        <v>0.8</v>
      </c>
    </row>
    <row r="85" spans="1:9" ht="56" x14ac:dyDescent="0.2">
      <c r="A85" s="25" t="s">
        <v>22</v>
      </c>
      <c r="B85" s="15" t="s">
        <v>22</v>
      </c>
      <c r="C85" s="25" t="s">
        <v>23</v>
      </c>
      <c r="D85" s="23" t="s">
        <v>159</v>
      </c>
      <c r="E85" s="25" t="s">
        <v>22</v>
      </c>
      <c r="F85" s="23" t="s">
        <v>160</v>
      </c>
      <c r="G85" s="16" t="s">
        <v>30</v>
      </c>
      <c r="H85" s="25">
        <v>3</v>
      </c>
      <c r="I85" s="17">
        <v>1.2</v>
      </c>
    </row>
    <row r="86" spans="1:9" x14ac:dyDescent="0.2">
      <c r="A86" s="25" t="s">
        <v>61</v>
      </c>
      <c r="B86" s="15" t="s">
        <v>234</v>
      </c>
      <c r="C86" s="15" t="s">
        <v>22</v>
      </c>
      <c r="D86" s="23" t="s">
        <v>22</v>
      </c>
      <c r="E86" s="15" t="s">
        <v>22</v>
      </c>
      <c r="F86" s="23" t="s">
        <v>22</v>
      </c>
      <c r="G86" s="16"/>
      <c r="H86" s="15" t="s">
        <v>22</v>
      </c>
      <c r="I86" s="15" t="s">
        <v>22</v>
      </c>
    </row>
    <row r="87" spans="1:9" ht="70" x14ac:dyDescent="0.2">
      <c r="A87" s="25" t="s">
        <v>22</v>
      </c>
      <c r="B87" s="15" t="s">
        <v>22</v>
      </c>
      <c r="C87" s="25" t="s">
        <v>23</v>
      </c>
      <c r="D87" s="23" t="s">
        <v>161</v>
      </c>
      <c r="E87" s="25" t="s">
        <v>22</v>
      </c>
      <c r="F87" s="23" t="s">
        <v>162</v>
      </c>
      <c r="G87" s="16" t="s">
        <v>30</v>
      </c>
      <c r="H87" s="25">
        <v>1</v>
      </c>
      <c r="I87" s="17">
        <v>0.5</v>
      </c>
    </row>
    <row r="88" spans="1:9" ht="112" x14ac:dyDescent="0.2">
      <c r="A88" s="25" t="s">
        <v>22</v>
      </c>
      <c r="B88" s="15" t="s">
        <v>22</v>
      </c>
      <c r="C88" s="25" t="s">
        <v>23</v>
      </c>
      <c r="D88" s="23" t="s">
        <v>163</v>
      </c>
      <c r="E88" s="25" t="s">
        <v>22</v>
      </c>
      <c r="F88" s="23" t="s">
        <v>164</v>
      </c>
      <c r="G88" s="16" t="s">
        <v>30</v>
      </c>
      <c r="H88" s="25">
        <v>5</v>
      </c>
      <c r="I88" s="17">
        <v>1.5</v>
      </c>
    </row>
    <row r="89" spans="1:9" ht="112" x14ac:dyDescent="0.2">
      <c r="A89" s="25" t="s">
        <v>22</v>
      </c>
      <c r="B89" s="15" t="s">
        <v>22</v>
      </c>
      <c r="C89" s="25" t="s">
        <v>23</v>
      </c>
      <c r="D89" s="23" t="s">
        <v>165</v>
      </c>
      <c r="E89" s="25" t="s">
        <v>22</v>
      </c>
      <c r="F89" s="23" t="s">
        <v>166</v>
      </c>
      <c r="G89" s="16" t="s">
        <v>30</v>
      </c>
      <c r="H89" s="25">
        <v>5</v>
      </c>
      <c r="I89" s="17">
        <v>1</v>
      </c>
    </row>
    <row r="90" spans="1:9" ht="70" x14ac:dyDescent="0.2">
      <c r="A90" s="25" t="s">
        <v>22</v>
      </c>
      <c r="B90" s="15" t="s">
        <v>22</v>
      </c>
      <c r="C90" s="25" t="s">
        <v>23</v>
      </c>
      <c r="D90" s="23" t="s">
        <v>167</v>
      </c>
      <c r="E90" s="25" t="s">
        <v>22</v>
      </c>
      <c r="F90" s="23" t="s">
        <v>168</v>
      </c>
      <c r="G90" s="16" t="s">
        <v>30</v>
      </c>
      <c r="H90" s="25">
        <v>5</v>
      </c>
      <c r="I90" s="17">
        <v>0.5</v>
      </c>
    </row>
    <row r="91" spans="1:9" ht="98" x14ac:dyDescent="0.2">
      <c r="A91" s="25" t="s">
        <v>22</v>
      </c>
      <c r="B91" s="15" t="s">
        <v>22</v>
      </c>
      <c r="C91" s="25" t="s">
        <v>23</v>
      </c>
      <c r="D91" s="23" t="s">
        <v>169</v>
      </c>
      <c r="E91" s="25" t="s">
        <v>22</v>
      </c>
      <c r="F91" s="23" t="s">
        <v>170</v>
      </c>
      <c r="G91" s="16" t="s">
        <v>30</v>
      </c>
      <c r="H91" s="25">
        <v>4</v>
      </c>
      <c r="I91" s="17">
        <v>1</v>
      </c>
    </row>
    <row r="92" spans="1:9" ht="112" x14ac:dyDescent="0.2">
      <c r="A92" s="25" t="s">
        <v>22</v>
      </c>
      <c r="B92" s="15" t="s">
        <v>22</v>
      </c>
      <c r="C92" s="25" t="s">
        <v>23</v>
      </c>
      <c r="D92" s="23" t="s">
        <v>171</v>
      </c>
      <c r="E92" s="25" t="s">
        <v>22</v>
      </c>
      <c r="F92" s="23" t="s">
        <v>172</v>
      </c>
      <c r="G92" s="16" t="s">
        <v>30</v>
      </c>
      <c r="H92" s="25">
        <v>4</v>
      </c>
      <c r="I92" s="17">
        <v>1</v>
      </c>
    </row>
    <row r="93" spans="1:9" ht="84" x14ac:dyDescent="0.2">
      <c r="A93" s="25" t="s">
        <v>22</v>
      </c>
      <c r="B93" s="15" t="s">
        <v>22</v>
      </c>
      <c r="C93" s="25" t="s">
        <v>23</v>
      </c>
      <c r="D93" s="23" t="s">
        <v>173</v>
      </c>
      <c r="E93" s="25" t="s">
        <v>22</v>
      </c>
      <c r="F93" s="23" t="s">
        <v>174</v>
      </c>
      <c r="G93" s="16" t="s">
        <v>30</v>
      </c>
      <c r="H93" s="25">
        <v>1</v>
      </c>
      <c r="I93" s="17">
        <v>1</v>
      </c>
    </row>
    <row r="94" spans="1:9" ht="56" x14ac:dyDescent="0.2">
      <c r="A94" s="25" t="s">
        <v>22</v>
      </c>
      <c r="B94" s="15" t="s">
        <v>22</v>
      </c>
      <c r="C94" s="25" t="s">
        <v>23</v>
      </c>
      <c r="D94" s="23" t="s">
        <v>175</v>
      </c>
      <c r="E94" s="25" t="s">
        <v>22</v>
      </c>
      <c r="F94" s="23" t="s">
        <v>176</v>
      </c>
      <c r="G94" s="16" t="s">
        <v>30</v>
      </c>
      <c r="H94" s="25">
        <v>1</v>
      </c>
      <c r="I94" s="17">
        <v>1</v>
      </c>
    </row>
    <row r="95" spans="1:9" x14ac:dyDescent="0.2">
      <c r="A95" s="25" t="s">
        <v>62</v>
      </c>
      <c r="B95" s="15" t="s">
        <v>235</v>
      </c>
      <c r="C95" s="15" t="s">
        <v>22</v>
      </c>
      <c r="D95" s="23" t="s">
        <v>22</v>
      </c>
      <c r="E95" s="15" t="s">
        <v>22</v>
      </c>
      <c r="F95" s="23" t="s">
        <v>22</v>
      </c>
      <c r="G95" s="24"/>
      <c r="H95" s="15" t="s">
        <v>22</v>
      </c>
      <c r="I95" s="15" t="s">
        <v>22</v>
      </c>
    </row>
    <row r="96" spans="1:9" ht="42" x14ac:dyDescent="0.2">
      <c r="A96" s="25" t="s">
        <v>22</v>
      </c>
      <c r="B96" s="15" t="s">
        <v>22</v>
      </c>
      <c r="C96" s="25" t="s">
        <v>23</v>
      </c>
      <c r="D96" s="23" t="s">
        <v>34</v>
      </c>
      <c r="E96" s="25" t="s">
        <v>22</v>
      </c>
      <c r="F96" s="23" t="s">
        <v>177</v>
      </c>
      <c r="G96" s="16" t="s">
        <v>30</v>
      </c>
      <c r="H96" s="25">
        <v>6</v>
      </c>
      <c r="I96" s="17">
        <v>1.5</v>
      </c>
    </row>
    <row r="97" spans="1:9" x14ac:dyDescent="0.2">
      <c r="A97" s="25" t="s">
        <v>63</v>
      </c>
      <c r="B97" s="15" t="s">
        <v>236</v>
      </c>
      <c r="C97" s="15" t="s">
        <v>22</v>
      </c>
      <c r="D97" s="23" t="s">
        <v>22</v>
      </c>
      <c r="E97" s="15" t="s">
        <v>22</v>
      </c>
      <c r="F97" s="23" t="s">
        <v>22</v>
      </c>
      <c r="G97" s="24"/>
      <c r="H97" s="15" t="s">
        <v>22</v>
      </c>
      <c r="I97" s="15" t="s">
        <v>22</v>
      </c>
    </row>
    <row r="98" spans="1:9" ht="42" x14ac:dyDescent="0.2">
      <c r="A98" s="25" t="s">
        <v>22</v>
      </c>
      <c r="B98" s="15" t="s">
        <v>22</v>
      </c>
      <c r="C98" s="25" t="s">
        <v>23</v>
      </c>
      <c r="D98" s="23" t="s">
        <v>44</v>
      </c>
      <c r="E98" s="25" t="s">
        <v>22</v>
      </c>
      <c r="F98" s="23" t="s">
        <v>178</v>
      </c>
      <c r="G98" s="16" t="s">
        <v>30</v>
      </c>
      <c r="H98" s="25">
        <v>1</v>
      </c>
      <c r="I98" s="17">
        <v>0.5</v>
      </c>
    </row>
    <row r="99" spans="1:9" ht="112" x14ac:dyDescent="0.2">
      <c r="A99" s="25" t="s">
        <v>22</v>
      </c>
      <c r="B99" s="15" t="s">
        <v>22</v>
      </c>
      <c r="C99" s="25" t="s">
        <v>23</v>
      </c>
      <c r="D99" s="23" t="s">
        <v>179</v>
      </c>
      <c r="E99" s="25" t="s">
        <v>22</v>
      </c>
      <c r="F99" s="23" t="s">
        <v>230</v>
      </c>
      <c r="G99" s="16" t="s">
        <v>30</v>
      </c>
      <c r="H99" s="25">
        <v>1</v>
      </c>
      <c r="I99" s="17">
        <v>1.5</v>
      </c>
    </row>
    <row r="100" spans="1:9" ht="98" x14ac:dyDescent="0.2">
      <c r="A100" s="25" t="s">
        <v>22</v>
      </c>
      <c r="B100" s="15" t="s">
        <v>22</v>
      </c>
      <c r="C100" s="25" t="s">
        <v>23</v>
      </c>
      <c r="D100" s="23" t="s">
        <v>180</v>
      </c>
      <c r="E100" s="25" t="s">
        <v>22</v>
      </c>
      <c r="F100" s="23" t="s">
        <v>181</v>
      </c>
      <c r="G100" s="16" t="s">
        <v>30</v>
      </c>
      <c r="H100" s="25">
        <v>1</v>
      </c>
      <c r="I100" s="17">
        <v>1.5</v>
      </c>
    </row>
    <row r="101" spans="1:9" x14ac:dyDescent="0.2">
      <c r="A101" s="25" t="s">
        <v>64</v>
      </c>
      <c r="B101" s="15" t="s">
        <v>237</v>
      </c>
      <c r="C101" s="15" t="s">
        <v>22</v>
      </c>
      <c r="D101" s="23" t="s">
        <v>22</v>
      </c>
      <c r="E101" s="15" t="s">
        <v>22</v>
      </c>
      <c r="F101" s="23" t="s">
        <v>22</v>
      </c>
      <c r="G101" s="24"/>
      <c r="H101" s="15" t="s">
        <v>22</v>
      </c>
      <c r="I101" s="15" t="s">
        <v>22</v>
      </c>
    </row>
    <row r="102" spans="1:9" ht="84" x14ac:dyDescent="0.2">
      <c r="A102" s="25" t="s">
        <v>22</v>
      </c>
      <c r="B102" s="15" t="s">
        <v>22</v>
      </c>
      <c r="C102" s="25" t="s">
        <v>23</v>
      </c>
      <c r="D102" s="23" t="s">
        <v>156</v>
      </c>
      <c r="E102" s="25" t="s">
        <v>22</v>
      </c>
      <c r="F102" s="23" t="s">
        <v>93</v>
      </c>
      <c r="G102" s="16" t="s">
        <v>30</v>
      </c>
      <c r="H102" s="25">
        <v>8</v>
      </c>
      <c r="I102" s="17">
        <v>2</v>
      </c>
    </row>
    <row r="103" spans="1:9" ht="60" x14ac:dyDescent="0.25">
      <c r="A103" s="11" t="s">
        <v>16</v>
      </c>
      <c r="B103" s="12" t="s">
        <v>182</v>
      </c>
      <c r="C103" s="11"/>
      <c r="D103" s="12"/>
      <c r="E103" s="11"/>
      <c r="F103" s="12"/>
      <c r="G103" s="12"/>
      <c r="H103" s="14"/>
      <c r="I103" s="32">
        <f>SUM(I104:I117)</f>
        <v>7</v>
      </c>
    </row>
    <row r="104" spans="1:9" x14ac:dyDescent="0.2">
      <c r="A104" s="25" t="s">
        <v>17</v>
      </c>
      <c r="B104" s="15" t="s">
        <v>183</v>
      </c>
      <c r="C104" s="15" t="s">
        <v>22</v>
      </c>
      <c r="D104" s="15" t="s">
        <v>22</v>
      </c>
      <c r="E104" s="22"/>
      <c r="F104" s="23"/>
      <c r="G104" s="16"/>
      <c r="H104" s="16"/>
      <c r="I104" s="17"/>
    </row>
    <row r="105" spans="1:9" ht="28" x14ac:dyDescent="0.2">
      <c r="A105" s="25" t="s">
        <v>22</v>
      </c>
      <c r="B105" s="15" t="s">
        <v>22</v>
      </c>
      <c r="C105" s="25" t="s">
        <v>23</v>
      </c>
      <c r="D105" s="23" t="s">
        <v>184</v>
      </c>
      <c r="E105" s="22"/>
      <c r="F105" s="23" t="s">
        <v>197</v>
      </c>
      <c r="G105" s="16" t="s">
        <v>30</v>
      </c>
      <c r="H105" s="25">
        <v>2</v>
      </c>
      <c r="I105" s="17">
        <v>0.5</v>
      </c>
    </row>
    <row r="106" spans="1:9" x14ac:dyDescent="0.2">
      <c r="A106" s="25" t="s">
        <v>25</v>
      </c>
      <c r="B106" s="15" t="s">
        <v>185</v>
      </c>
      <c r="C106" s="15" t="s">
        <v>22</v>
      </c>
      <c r="D106" s="23" t="s">
        <v>22</v>
      </c>
      <c r="E106" s="22"/>
      <c r="F106" s="23" t="s">
        <v>22</v>
      </c>
      <c r="G106" s="15" t="s">
        <v>22</v>
      </c>
      <c r="H106" s="15" t="s">
        <v>22</v>
      </c>
      <c r="I106" s="15" t="s">
        <v>22</v>
      </c>
    </row>
    <row r="107" spans="1:9" ht="70" x14ac:dyDescent="0.2">
      <c r="A107" s="25" t="s">
        <v>22</v>
      </c>
      <c r="B107" s="15" t="s">
        <v>22</v>
      </c>
      <c r="C107" s="25" t="s">
        <v>23</v>
      </c>
      <c r="D107" s="23" t="s">
        <v>186</v>
      </c>
      <c r="E107" s="23"/>
      <c r="F107" s="23" t="s">
        <v>198</v>
      </c>
      <c r="G107" s="16" t="s">
        <v>30</v>
      </c>
      <c r="H107" s="25">
        <v>1</v>
      </c>
      <c r="I107" s="17">
        <v>0.5</v>
      </c>
    </row>
    <row r="108" spans="1:9" ht="70" x14ac:dyDescent="0.2">
      <c r="A108" s="25" t="s">
        <v>22</v>
      </c>
      <c r="B108" s="15" t="s">
        <v>22</v>
      </c>
      <c r="C108" s="25" t="s">
        <v>23</v>
      </c>
      <c r="D108" s="23" t="s">
        <v>187</v>
      </c>
      <c r="E108" s="22"/>
      <c r="F108" s="23" t="s">
        <v>199</v>
      </c>
      <c r="G108" s="16" t="s">
        <v>30</v>
      </c>
      <c r="H108" s="25">
        <v>1</v>
      </c>
      <c r="I108" s="17">
        <v>0.5</v>
      </c>
    </row>
    <row r="109" spans="1:9" ht="70" x14ac:dyDescent="0.2">
      <c r="A109" s="25" t="s">
        <v>22</v>
      </c>
      <c r="B109" s="15" t="s">
        <v>22</v>
      </c>
      <c r="C109" s="25" t="s">
        <v>23</v>
      </c>
      <c r="D109" s="23" t="s">
        <v>188</v>
      </c>
      <c r="E109" s="22"/>
      <c r="F109" s="23" t="s">
        <v>200</v>
      </c>
      <c r="G109" s="16" t="s">
        <v>30</v>
      </c>
      <c r="H109" s="25">
        <v>1</v>
      </c>
      <c r="I109" s="17">
        <v>0.5</v>
      </c>
    </row>
    <row r="110" spans="1:9" x14ac:dyDescent="0.2">
      <c r="A110" s="25" t="s">
        <v>26</v>
      </c>
      <c r="B110" s="15" t="s">
        <v>189</v>
      </c>
      <c r="C110" s="15" t="s">
        <v>22</v>
      </c>
      <c r="D110" s="23" t="s">
        <v>22</v>
      </c>
      <c r="E110" s="22"/>
      <c r="F110" s="23" t="s">
        <v>22</v>
      </c>
      <c r="G110" s="15" t="s">
        <v>22</v>
      </c>
      <c r="H110" s="15" t="s">
        <v>22</v>
      </c>
      <c r="I110" s="15" t="s">
        <v>22</v>
      </c>
    </row>
    <row r="111" spans="1:9" ht="84" x14ac:dyDescent="0.2">
      <c r="A111" s="25" t="s">
        <v>22</v>
      </c>
      <c r="B111" s="15" t="s">
        <v>22</v>
      </c>
      <c r="C111" s="25" t="s">
        <v>23</v>
      </c>
      <c r="D111" s="23" t="s">
        <v>190</v>
      </c>
      <c r="E111" s="22"/>
      <c r="F111" s="23" t="s">
        <v>201</v>
      </c>
      <c r="G111" s="16" t="s">
        <v>30</v>
      </c>
      <c r="H111" s="25">
        <v>4</v>
      </c>
      <c r="I111" s="17">
        <v>1</v>
      </c>
    </row>
    <row r="112" spans="1:9" ht="84" x14ac:dyDescent="0.2">
      <c r="A112" s="25" t="s">
        <v>22</v>
      </c>
      <c r="B112" s="15" t="s">
        <v>22</v>
      </c>
      <c r="C112" s="25" t="s">
        <v>23</v>
      </c>
      <c r="D112" s="23" t="s">
        <v>191</v>
      </c>
      <c r="E112" s="22"/>
      <c r="F112" s="23" t="s">
        <v>202</v>
      </c>
      <c r="G112" s="16" t="s">
        <v>30</v>
      </c>
      <c r="H112" s="25">
        <v>1</v>
      </c>
      <c r="I112" s="17">
        <v>1</v>
      </c>
    </row>
    <row r="113" spans="1:9" ht="70" x14ac:dyDescent="0.2">
      <c r="A113" s="25" t="s">
        <v>22</v>
      </c>
      <c r="B113" s="15" t="s">
        <v>22</v>
      </c>
      <c r="C113" s="25" t="s">
        <v>23</v>
      </c>
      <c r="D113" s="23" t="s">
        <v>192</v>
      </c>
      <c r="E113" s="22"/>
      <c r="F113" s="23" t="s">
        <v>203</v>
      </c>
      <c r="G113" s="16" t="s">
        <v>30</v>
      </c>
      <c r="H113" s="25">
        <v>4</v>
      </c>
      <c r="I113" s="17">
        <v>0.5</v>
      </c>
    </row>
    <row r="114" spans="1:9" ht="84" x14ac:dyDescent="0.2">
      <c r="A114" s="25" t="s">
        <v>22</v>
      </c>
      <c r="B114" s="15" t="s">
        <v>22</v>
      </c>
      <c r="C114" s="25" t="s">
        <v>23</v>
      </c>
      <c r="D114" s="23" t="s">
        <v>193</v>
      </c>
      <c r="E114" s="23"/>
      <c r="F114" s="23" t="s">
        <v>204</v>
      </c>
      <c r="G114" s="16" t="s">
        <v>30</v>
      </c>
      <c r="H114" s="25">
        <v>1</v>
      </c>
      <c r="I114" s="17">
        <v>1</v>
      </c>
    </row>
    <row r="115" spans="1:9" ht="84" x14ac:dyDescent="0.2">
      <c r="A115" s="25" t="s">
        <v>22</v>
      </c>
      <c r="B115" s="15" t="s">
        <v>22</v>
      </c>
      <c r="C115" s="25" t="s">
        <v>23</v>
      </c>
      <c r="D115" s="23" t="s">
        <v>194</v>
      </c>
      <c r="E115" s="22" t="s">
        <v>231</v>
      </c>
      <c r="F115" s="23" t="s">
        <v>205</v>
      </c>
      <c r="G115" s="16" t="s">
        <v>30</v>
      </c>
      <c r="H115" s="25">
        <v>1</v>
      </c>
      <c r="I115" s="17">
        <v>0.5</v>
      </c>
    </row>
    <row r="116" spans="1:9" x14ac:dyDescent="0.2">
      <c r="A116" s="25" t="s">
        <v>27</v>
      </c>
      <c r="B116" s="15" t="s">
        <v>195</v>
      </c>
      <c r="C116" s="15" t="s">
        <v>22</v>
      </c>
      <c r="D116" s="23" t="s">
        <v>22</v>
      </c>
      <c r="E116" s="22"/>
      <c r="F116" s="23" t="s">
        <v>22</v>
      </c>
      <c r="G116" s="15" t="s">
        <v>22</v>
      </c>
      <c r="H116" s="15" t="s">
        <v>22</v>
      </c>
      <c r="I116" s="15" t="s">
        <v>22</v>
      </c>
    </row>
    <row r="117" spans="1:9" ht="42" x14ac:dyDescent="0.2">
      <c r="A117" s="25" t="s">
        <v>22</v>
      </c>
      <c r="B117" s="15" t="s">
        <v>22</v>
      </c>
      <c r="C117" s="25" t="s">
        <v>23</v>
      </c>
      <c r="D117" s="23" t="s">
        <v>196</v>
      </c>
      <c r="E117" s="22"/>
      <c r="F117" s="23" t="s">
        <v>206</v>
      </c>
      <c r="G117" s="16" t="s">
        <v>30</v>
      </c>
      <c r="H117" s="25">
        <v>8</v>
      </c>
      <c r="I117" s="17">
        <v>1</v>
      </c>
    </row>
    <row r="118" spans="1:9" ht="40" x14ac:dyDescent="0.25">
      <c r="A118" s="11" t="s">
        <v>18</v>
      </c>
      <c r="B118" s="12" t="s">
        <v>207</v>
      </c>
      <c r="C118" s="11"/>
      <c r="D118" s="12"/>
      <c r="E118" s="11"/>
      <c r="F118" s="12"/>
      <c r="G118" s="12"/>
      <c r="H118" s="14"/>
      <c r="I118" s="32">
        <f>SUM(I120:I130)</f>
        <v>11</v>
      </c>
    </row>
    <row r="119" spans="1:9" x14ac:dyDescent="0.2">
      <c r="A119" s="25" t="s">
        <v>19</v>
      </c>
      <c r="B119" s="15" t="s">
        <v>208</v>
      </c>
      <c r="C119" s="15" t="s">
        <v>22</v>
      </c>
      <c r="D119" s="15" t="s">
        <v>22</v>
      </c>
      <c r="E119" s="15" t="s">
        <v>22</v>
      </c>
      <c r="F119" s="15" t="s">
        <v>22</v>
      </c>
      <c r="G119" s="15" t="s">
        <v>22</v>
      </c>
      <c r="H119" s="15" t="s">
        <v>22</v>
      </c>
      <c r="I119" s="30" t="s">
        <v>22</v>
      </c>
    </row>
    <row r="120" spans="1:9" ht="28" x14ac:dyDescent="0.2">
      <c r="A120" s="25" t="s">
        <v>22</v>
      </c>
      <c r="B120" s="15" t="s">
        <v>22</v>
      </c>
      <c r="C120" s="25" t="s">
        <v>23</v>
      </c>
      <c r="D120" s="23" t="s">
        <v>209</v>
      </c>
      <c r="E120" s="25" t="s">
        <v>22</v>
      </c>
      <c r="F120" s="15" t="s">
        <v>210</v>
      </c>
      <c r="G120" s="16" t="s">
        <v>30</v>
      </c>
      <c r="H120" s="25">
        <v>1</v>
      </c>
      <c r="I120" s="31">
        <v>1</v>
      </c>
    </row>
    <row r="121" spans="1:9" x14ac:dyDescent="0.2">
      <c r="A121" s="25" t="s">
        <v>65</v>
      </c>
      <c r="B121" s="15" t="s">
        <v>211</v>
      </c>
      <c r="C121" s="15" t="s">
        <v>22</v>
      </c>
      <c r="D121" s="23" t="s">
        <v>22</v>
      </c>
      <c r="E121" s="15" t="s">
        <v>22</v>
      </c>
      <c r="F121" s="15" t="s">
        <v>22</v>
      </c>
      <c r="G121" s="15" t="s">
        <v>22</v>
      </c>
      <c r="H121" s="15" t="s">
        <v>22</v>
      </c>
      <c r="I121" s="30" t="s">
        <v>22</v>
      </c>
    </row>
    <row r="122" spans="1:9" x14ac:dyDescent="0.2">
      <c r="A122" s="25" t="s">
        <v>22</v>
      </c>
      <c r="B122" s="15" t="s">
        <v>22</v>
      </c>
      <c r="C122" s="25" t="s">
        <v>23</v>
      </c>
      <c r="D122" s="23" t="s">
        <v>212</v>
      </c>
      <c r="E122" s="25" t="s">
        <v>22</v>
      </c>
      <c r="F122" s="15" t="s">
        <v>213</v>
      </c>
      <c r="G122" s="16" t="s">
        <v>30</v>
      </c>
      <c r="H122" s="25">
        <v>3</v>
      </c>
      <c r="I122" s="31">
        <v>2</v>
      </c>
    </row>
    <row r="123" spans="1:9" x14ac:dyDescent="0.2">
      <c r="A123" s="25" t="s">
        <v>66</v>
      </c>
      <c r="B123" s="15" t="s">
        <v>214</v>
      </c>
      <c r="C123" s="15" t="s">
        <v>22</v>
      </c>
      <c r="D123" s="23" t="s">
        <v>22</v>
      </c>
      <c r="E123" s="15" t="s">
        <v>22</v>
      </c>
      <c r="F123" s="15" t="s">
        <v>22</v>
      </c>
      <c r="G123" s="15" t="s">
        <v>22</v>
      </c>
      <c r="H123" s="15" t="s">
        <v>22</v>
      </c>
      <c r="I123" s="30" t="s">
        <v>22</v>
      </c>
    </row>
    <row r="124" spans="1:9" ht="28" x14ac:dyDescent="0.2">
      <c r="A124" s="25" t="s">
        <v>22</v>
      </c>
      <c r="B124" s="15" t="s">
        <v>22</v>
      </c>
      <c r="C124" s="25" t="s">
        <v>23</v>
      </c>
      <c r="D124" s="23" t="s">
        <v>215</v>
      </c>
      <c r="E124" s="25" t="s">
        <v>22</v>
      </c>
      <c r="F124" s="15" t="s">
        <v>213</v>
      </c>
      <c r="G124" s="16" t="s">
        <v>30</v>
      </c>
      <c r="H124" s="25">
        <v>1</v>
      </c>
      <c r="I124" s="31">
        <v>2</v>
      </c>
    </row>
    <row r="125" spans="1:9" x14ac:dyDescent="0.2">
      <c r="A125" s="25" t="s">
        <v>67</v>
      </c>
      <c r="B125" s="15" t="s">
        <v>216</v>
      </c>
      <c r="C125" s="15" t="s">
        <v>22</v>
      </c>
      <c r="D125" s="23" t="s">
        <v>22</v>
      </c>
      <c r="E125" s="15" t="s">
        <v>22</v>
      </c>
      <c r="F125" s="15" t="s">
        <v>22</v>
      </c>
      <c r="G125" s="15" t="s">
        <v>22</v>
      </c>
      <c r="H125" s="15" t="s">
        <v>22</v>
      </c>
      <c r="I125" s="30" t="s">
        <v>22</v>
      </c>
    </row>
    <row r="126" spans="1:9" ht="28" x14ac:dyDescent="0.2">
      <c r="A126" s="25" t="s">
        <v>22</v>
      </c>
      <c r="B126" s="15" t="s">
        <v>22</v>
      </c>
      <c r="C126" s="25" t="s">
        <v>23</v>
      </c>
      <c r="D126" s="23" t="s">
        <v>215</v>
      </c>
      <c r="E126" s="25" t="s">
        <v>22</v>
      </c>
      <c r="F126" s="15" t="s">
        <v>213</v>
      </c>
      <c r="G126" s="16" t="s">
        <v>30</v>
      </c>
      <c r="H126" s="25">
        <v>3</v>
      </c>
      <c r="I126" s="31">
        <v>2</v>
      </c>
    </row>
    <row r="127" spans="1:9" x14ac:dyDescent="0.2">
      <c r="A127" s="25" t="s">
        <v>68</v>
      </c>
      <c r="B127" s="15" t="s">
        <v>39</v>
      </c>
      <c r="C127" s="15" t="s">
        <v>22</v>
      </c>
      <c r="D127" s="23" t="s">
        <v>22</v>
      </c>
      <c r="E127" s="15" t="s">
        <v>22</v>
      </c>
      <c r="F127" s="15" t="s">
        <v>22</v>
      </c>
      <c r="G127" s="15" t="s">
        <v>22</v>
      </c>
      <c r="H127" s="15" t="s">
        <v>22</v>
      </c>
      <c r="I127" s="30" t="s">
        <v>22</v>
      </c>
    </row>
    <row r="128" spans="1:9" ht="28" x14ac:dyDescent="0.2">
      <c r="A128" s="25" t="s">
        <v>22</v>
      </c>
      <c r="B128" s="15" t="s">
        <v>22</v>
      </c>
      <c r="C128" s="25" t="s">
        <v>23</v>
      </c>
      <c r="D128" s="23" t="s">
        <v>215</v>
      </c>
      <c r="E128" s="25" t="s">
        <v>22</v>
      </c>
      <c r="F128" s="15" t="s">
        <v>217</v>
      </c>
      <c r="G128" s="16" t="s">
        <v>30</v>
      </c>
      <c r="H128" s="25">
        <v>1</v>
      </c>
      <c r="I128" s="31">
        <v>2</v>
      </c>
    </row>
    <row r="129" spans="1:9" x14ac:dyDescent="0.2">
      <c r="A129" s="25" t="s">
        <v>69</v>
      </c>
      <c r="B129" s="15" t="s">
        <v>36</v>
      </c>
      <c r="C129" s="15" t="s">
        <v>22</v>
      </c>
      <c r="D129" s="23" t="s">
        <v>22</v>
      </c>
      <c r="E129" s="15" t="s">
        <v>22</v>
      </c>
      <c r="F129" s="15" t="s">
        <v>22</v>
      </c>
      <c r="G129" s="15" t="s">
        <v>22</v>
      </c>
      <c r="H129" s="15" t="s">
        <v>22</v>
      </c>
      <c r="I129" s="30" t="s">
        <v>22</v>
      </c>
    </row>
    <row r="130" spans="1:9" ht="28" x14ac:dyDescent="0.2">
      <c r="A130" s="25" t="s">
        <v>22</v>
      </c>
      <c r="B130" s="15" t="s">
        <v>22</v>
      </c>
      <c r="C130" s="25" t="s">
        <v>23</v>
      </c>
      <c r="D130" s="23" t="s">
        <v>215</v>
      </c>
      <c r="E130" s="25" t="s">
        <v>22</v>
      </c>
      <c r="F130" s="15" t="s">
        <v>213</v>
      </c>
      <c r="G130" s="16" t="s">
        <v>30</v>
      </c>
      <c r="H130" s="25">
        <v>7</v>
      </c>
      <c r="I130" s="31">
        <v>2</v>
      </c>
    </row>
    <row r="132" spans="1:9" ht="17" x14ac:dyDescent="0.2">
      <c r="F132" s="19" t="s">
        <v>9</v>
      </c>
      <c r="G132" s="19"/>
      <c r="H132" s="19"/>
      <c r="I132" s="34">
        <f>SUM(I118+I103+I66+I28+I7)</f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Антон Поливечко</cp:lastModifiedBy>
  <cp:lastPrinted>2024-02-19T07:11:01Z</cp:lastPrinted>
  <dcterms:created xsi:type="dcterms:W3CDTF">2022-11-09T22:53:43Z</dcterms:created>
  <dcterms:modified xsi:type="dcterms:W3CDTF">2024-10-19T17:45:23Z</dcterms:modified>
</cp:coreProperties>
</file>