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1840" windowHeight="13740" firstSheet="1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  <sheet name="Лист1" sheetId="9" r:id="rId6"/>
  </sheets>
  <externalReferences>
    <externalReference r:id="rId7"/>
  </externalReferenc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80" i="4"/>
  <c r="F27" l="1"/>
  <c r="F28"/>
  <c r="G89" i="1" l="1"/>
  <c r="G88"/>
  <c r="E37" i="5"/>
  <c r="C15" i="1"/>
  <c r="C11"/>
  <c r="C10"/>
  <c r="C9"/>
  <c r="D8"/>
  <c r="E10"/>
  <c r="E11"/>
  <c r="G10"/>
  <c r="G11"/>
  <c r="C7"/>
  <c r="C15" i="5" l="1"/>
  <c r="G11"/>
  <c r="E11"/>
  <c r="C11"/>
  <c r="G10"/>
  <c r="E10"/>
  <c r="C10"/>
  <c r="C9"/>
  <c r="D8"/>
  <c r="C7"/>
  <c r="A5" i="4"/>
  <c r="C11"/>
  <c r="D8"/>
  <c r="C7"/>
  <c r="C12"/>
  <c r="G10"/>
  <c r="E10"/>
  <c r="C10"/>
  <c r="G11"/>
  <c r="E11"/>
  <c r="C13"/>
  <c r="C14"/>
  <c r="C15"/>
  <c r="C9"/>
  <c r="G63" l="1"/>
  <c r="G65"/>
  <c r="G66"/>
  <c r="G67"/>
  <c r="G68"/>
  <c r="G69"/>
  <c r="G70"/>
  <c r="G71"/>
  <c r="G72"/>
  <c r="G73"/>
  <c r="G74"/>
  <c r="G75"/>
  <c r="G76"/>
  <c r="G77"/>
  <c r="G78"/>
  <c r="G79"/>
  <c r="G87"/>
  <c r="G86"/>
  <c r="G85"/>
</calcChain>
</file>

<file path=xl/sharedStrings.xml><?xml version="1.0" encoding="utf-8"?>
<sst xmlns="http://schemas.openxmlformats.org/spreadsheetml/2006/main" count="850" uniqueCount="343">
  <si>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</si>
  <si>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</si>
  <si>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</si>
  <si>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</si>
  <si>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</si>
  <si>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</si>
  <si>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</si>
  <si>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</si>
  <si>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</si>
  <si>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</si>
  <si>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</si>
  <si>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</si>
  <si>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</si>
  <si>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</si>
  <si>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</si>
  <si>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</si>
  <si>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</si>
  <si>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</si>
  <si>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</si>
  <si>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</si>
  <si>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</si>
  <si>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</si>
  <si>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</si>
  <si>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</si>
  <si>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</si>
  <si>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</si>
  <si>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</si>
  <si>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</si>
  <si>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</si>
  <si>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</si>
  <si>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</si>
  <si>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</si>
  <si>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критически важные характеристики позиции отсутствуют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</si>
  <si>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</si>
  <si>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</si>
  <si>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</si>
  <si>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Рекомендуемые параметры: (ШхГхВ) 1400х600х750</t>
  </si>
  <si>
    <t xml:space="preserve">Стул </t>
  </si>
  <si>
    <t>не менее 5 запираемых ящиков, (ШхГхВ) 400х500х500</t>
  </si>
  <si>
    <t>штанга на колесах, с крючками (не менее 5 крючков)</t>
  </si>
  <si>
    <t xml:space="preserve">шт </t>
  </si>
  <si>
    <t>Площадь зоны: не менее 13 кв.м.</t>
  </si>
  <si>
    <t xml:space="preserve">Стол компьютерный </t>
  </si>
  <si>
    <t>(ШхГхВ) 1200х700х750</t>
  </si>
  <si>
    <t>4 ножки, без подлокотников</t>
  </si>
  <si>
    <t>штанга на колесах, с крючками</t>
  </si>
  <si>
    <t>Core i7/ DDR4 2666 mHz 32 GB/ SSD 1Tb/ видеокарта RTX 2070 8GB</t>
  </si>
  <si>
    <t>Сетевой удлинитель (на 5 розеток)</t>
  </si>
  <si>
    <t>Источник бесперебойного питания</t>
  </si>
  <si>
    <t>выходная мощность 1100 ВА / 660 Вт</t>
  </si>
  <si>
    <t>Операционная система</t>
  </si>
  <si>
    <t>Программное обеспечение для создания аналитических материалов</t>
  </si>
  <si>
    <t xml:space="preserve">ПО для создания аналитических материалов должно обеспечивать 
- Работу с растровым изображением
- Работу с внедрённым изображением (обрезка, масштабирование, перемещение и т.д.)
- Создание таблиц и схем
- Возможность использования различных шрифтов без их внедрения в программу во время работы
- Сохранение файлов с точным указанием форматов (А4, А3 и т.д.) и указанием их размеров в пикселях, миллиметрах и т.д.
- Возможность создания авторской графики
- Возможность работы с графическим планшетом
- Сохранение итоговых файлов в форматах - .jpg (.jpeg), .pdf, .png
Для обеспечения выше указанных требований/возможностей возможно использовать не одну программу, а несколько
</t>
  </si>
  <si>
    <t>Программное обеспечение для просмотра изображений</t>
  </si>
  <si>
    <t>Программное обеспечение</t>
  </si>
  <si>
    <t>Медиапроигрыватель</t>
  </si>
  <si>
    <t xml:space="preserve">Медиапроигрователь должен обеспечить:
- Воспроизведение видео и аудио файлов:
Контейнерные: AVI, FLAC, FLV[a], Matroska, MP4, MPJPEG, MPEG-2 (ES, MP3), QuickTime File Format, WAV и другие
Аудио: AAC, AC-3, FLAC, MP3 и другие
Видео: H.263, H.264/MPEG-4 AVC, H.265/MPEG-H HEVC, MJPEG, MPEG-1, MPEG-2, MPEG-4 и другие
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</si>
  <si>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</si>
  <si>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</si>
  <si>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Программное обеспечение для создания презентаций</t>
  </si>
  <si>
    <t xml:space="preserve"> ПО для создания презентаций должно обеспечивать:
- Создание много страничных, статичных презентаций
- Работу с растровым изображением
- Работу с внедрённым изображением (обрезка, масштабирование, перемещение и тд)
- Создание таблиц и схем
- Возможность использования различных шрифтов без их внедрения в программу во время работы
- Возможность использования аудио и видео файлов в создании презентации
- Возможность создание анимированных переходов между слайдами, текстовыми или иными материалами
- Возможность записи голоса поверх видео ряда
- Возможность сохранения итогового файла в формате .pdf, .avi, .mpg4 (.mpeg4)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</si>
  <si>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</si>
  <si>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</si>
  <si>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</si>
  <si>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</si>
  <si>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</si>
  <si>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</si>
  <si>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</si>
  <si>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Бумага А4</t>
  </si>
  <si>
    <t>Ручка шариковая</t>
  </si>
  <si>
    <t>Скрепки канцелярские</t>
  </si>
  <si>
    <t>Файлы А4</t>
  </si>
  <si>
    <t>Маркер черный</t>
  </si>
  <si>
    <t>Ножницы</t>
  </si>
  <si>
    <t>Нож канцелярский</t>
  </si>
  <si>
    <t>пачка 500 листов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</si>
  <si>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</si>
  <si>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</si>
  <si>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</si>
  <si>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</si>
  <si>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</si>
  <si>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</si>
  <si>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</si>
  <si>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</si>
  <si>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</si>
  <si>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</si>
  <si>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</si>
  <si>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</si>
  <si>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</si>
  <si>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</si>
  <si>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</si>
  <si>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</si>
  <si>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</si>
  <si>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</si>
  <si>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</si>
  <si>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</si>
  <si>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</si>
  <si>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</si>
  <si>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</si>
  <si>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</si>
  <si>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</si>
  <si>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</si>
  <si>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</si>
  <si>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</si>
  <si>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</si>
  <si>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Выпечка осетинских пирогов</t>
  </si>
  <si>
    <t>Региональный этап Чемпионата</t>
  </si>
  <si>
    <t>Топорик для рубки мяса</t>
  </si>
  <si>
    <t>металлический</t>
  </si>
  <si>
    <t>Инструменты</t>
  </si>
  <si>
    <t>шт.</t>
  </si>
  <si>
    <t>Нож</t>
  </si>
  <si>
    <t>металлические</t>
  </si>
  <si>
    <t>Приспособление для удаления сердцевины яблок</t>
  </si>
  <si>
    <t>металлическое</t>
  </si>
  <si>
    <t>Приспособления и инвентарь для отделки теста</t>
  </si>
  <si>
    <t>разнообразный</t>
  </si>
  <si>
    <t>набор</t>
  </si>
  <si>
    <t>Скалка</t>
  </si>
  <si>
    <t>деревянная</t>
  </si>
  <si>
    <t>Пульверизатор</t>
  </si>
  <si>
    <t>краскопульт</t>
  </si>
  <si>
    <t>Скальпель</t>
  </si>
  <si>
    <t>Нож-экономка</t>
  </si>
  <si>
    <t>овощечистка</t>
  </si>
  <si>
    <t>Регионального этапа Чемпионата</t>
  </si>
  <si>
    <t>Фольга рулон</t>
  </si>
  <si>
    <t>длиной 10м</t>
  </si>
  <si>
    <t xml:space="preserve">шт. ( на 1 конкурсанта) </t>
  </si>
  <si>
    <t xml:space="preserve">Пергамент рулон </t>
  </si>
  <si>
    <t xml:space="preserve">Скатерть для презентационного стола белая </t>
  </si>
  <si>
    <t>белая</t>
  </si>
  <si>
    <t xml:space="preserve">Бумажные полотенца </t>
  </si>
  <si>
    <t>двухслойные</t>
  </si>
  <si>
    <t xml:space="preserve">Губка для мытья посуды </t>
  </si>
  <si>
    <t>паралоновая</t>
  </si>
  <si>
    <t xml:space="preserve">Полотенца х/б  для протир. тарелок </t>
  </si>
  <si>
    <t>длиной 1м</t>
  </si>
  <si>
    <t xml:space="preserve">Салфетки бумажные  </t>
  </si>
  <si>
    <t>упаковка 100шт</t>
  </si>
  <si>
    <t>Контейнеры одноразовые для пищ продуктов</t>
  </si>
  <si>
    <t xml:space="preserve"> 500мл</t>
  </si>
  <si>
    <t xml:space="preserve">Контейнеры одноразовые для пищ продуктов </t>
  </si>
  <si>
    <t>300мл</t>
  </si>
  <si>
    <t xml:space="preserve">Контейнеры </t>
  </si>
  <si>
    <t>1000мл</t>
  </si>
  <si>
    <t xml:space="preserve">Стаканы одноразовые </t>
  </si>
  <si>
    <t>200мл</t>
  </si>
  <si>
    <t xml:space="preserve">Пакеты для мусора </t>
  </si>
  <si>
    <t>60 л</t>
  </si>
  <si>
    <t xml:space="preserve">20 л </t>
  </si>
  <si>
    <t>Вода</t>
  </si>
  <si>
    <t>бутыль 19л</t>
  </si>
  <si>
    <t>Плёнка пищевая</t>
  </si>
  <si>
    <t>длиной 20м</t>
  </si>
  <si>
    <t>Круги картонные</t>
  </si>
  <si>
    <t>диаметр 35 см</t>
  </si>
  <si>
    <t>Полотняные салфетки для вытирания стола</t>
  </si>
  <si>
    <t>матерчатые</t>
  </si>
  <si>
    <t>Стикер</t>
  </si>
  <si>
    <t>канцелярский</t>
  </si>
  <si>
    <t>Маркер</t>
  </si>
  <si>
    <t>Профессиональный готовый дезинфектант для дезенфекции рабочих поверхностей</t>
  </si>
  <si>
    <t>объем 0,25л</t>
  </si>
  <si>
    <t xml:space="preserve">Профессиональное жидкое моющее средство для ручной мойки посуды </t>
  </si>
  <si>
    <t>Ножницы (на всех)</t>
  </si>
  <si>
    <t>канцелярские</t>
  </si>
  <si>
    <t>для офисной техники</t>
  </si>
  <si>
    <t>Планшет с зажимом</t>
  </si>
  <si>
    <t>с синим чернилом</t>
  </si>
  <si>
    <t>Скобы для степлера</t>
  </si>
  <si>
    <t>упаковка</t>
  </si>
  <si>
    <t xml:space="preserve">Степлер </t>
  </si>
  <si>
    <t>Ластик</t>
  </si>
  <si>
    <t xml:space="preserve">Папка-регистратор </t>
  </si>
  <si>
    <t>для хранения документов</t>
  </si>
  <si>
    <t>Калькулятор</t>
  </si>
  <si>
    <t xml:space="preserve">Скотч </t>
  </si>
  <si>
    <t xml:space="preserve">Перчатки виниловые одноразовые  </t>
  </si>
  <si>
    <t>размер S;M;L</t>
  </si>
  <si>
    <t>Площадь зоны: не менее 10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</si>
  <si>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200 люкс)</t>
    </r>
  </si>
  <si>
    <t xml:space="preserve">Электричество: 2 розетки подключения к сети  по (220 Вольт и 380 Вольт)	</t>
  </si>
  <si>
    <t>Контур заземления для электропитания и сети слаботочных подключений (при необходимости) : требуется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</si>
  <si>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зону: не требуется</t>
    </r>
  </si>
  <si>
    <t>Подведение/ отведение ГХВС (при необходимости) : требуется</t>
  </si>
  <si>
    <t xml:space="preserve">Стол  производственный </t>
  </si>
  <si>
    <t>1800х600х850,  размер всей рабочей поверхности 3,6м</t>
  </si>
  <si>
    <t>Другое</t>
  </si>
  <si>
    <t>1400х600х850,  размер всей рабочей поверхности 1,4м</t>
  </si>
  <si>
    <t xml:space="preserve">Печь для пиццы                                                                                        </t>
  </si>
  <si>
    <t xml:space="preserve">температура до 450оС  </t>
  </si>
  <si>
    <t>Весы настольные электронные (профессиональные)</t>
  </si>
  <si>
    <t xml:space="preserve"> наибольший предел взвешивания  3кг наименьший предел взвешивания 10г</t>
  </si>
  <si>
    <t>Плита электрическая индукционная</t>
  </si>
  <si>
    <t xml:space="preserve">стационарная или настольная, на одно рабочее место 2 греющих поверхности </t>
  </si>
  <si>
    <t xml:space="preserve">Шкаф холодильный   </t>
  </si>
  <si>
    <t>Минимальный объем 300л., 4 полки обязательно. Дверь стекло (допускается с глухой дверью).</t>
  </si>
  <si>
    <t xml:space="preserve">Стеллаж 4-х уровневый </t>
  </si>
  <si>
    <t>4-х уровневый 800х500х1800 , меньше размеры недопустимы</t>
  </si>
  <si>
    <t>Ванна моечная 2-секционная</t>
  </si>
  <si>
    <t>1260х630х850</t>
  </si>
  <si>
    <t>Планетарный миксер</t>
  </si>
  <si>
    <t xml:space="preserve"> напряжение 220/240В, мощность 1,35кВт. Объем чаши 3 литра</t>
  </si>
  <si>
    <t xml:space="preserve">Блендер ручной погружной (+насадка венчик+ блендер+ измельчитель +стакан) . </t>
  </si>
  <si>
    <t>Мощность от 1000Bт и выше.(блендер+насадка измельчитель+насадка венчик + измельчитель с нижним ножом(чаша) +стакан)</t>
  </si>
  <si>
    <t>Смеситель холодной и горячей воды</t>
  </si>
  <si>
    <t>1 на 1 участника</t>
  </si>
  <si>
    <t>Нож -экономка</t>
  </si>
  <si>
    <t>Нож для шинкования</t>
  </si>
  <si>
    <t>рифленая поверхность</t>
  </si>
  <si>
    <t>Ножи поварской тройки</t>
  </si>
  <si>
    <t>в наборе 3 штуки</t>
  </si>
  <si>
    <t>Скалка с вращающимися ручками</t>
  </si>
  <si>
    <t>ручки вращающиеся, липа</t>
  </si>
  <si>
    <t xml:space="preserve">Тарелка круглая белая плоская </t>
  </si>
  <si>
    <t>диаметром 35 см без бортов</t>
  </si>
  <si>
    <t xml:space="preserve">Набор кастрюль с крышками из нержавеющей стали для индукционных плит        </t>
  </si>
  <si>
    <t>объем 3л, 2,1л, 1.8л</t>
  </si>
  <si>
    <t>Сотейник для индукционных плит</t>
  </si>
  <si>
    <t>объем 0,6л</t>
  </si>
  <si>
    <t>объем 0,8л</t>
  </si>
  <si>
    <t>Набор  разделочных досок., пластик</t>
  </si>
  <si>
    <t>H=18,L=600,B=400мм; зелёная, красная, белая, коричневая не меньше этих размеров</t>
  </si>
  <si>
    <t>Мерный стакан</t>
  </si>
  <si>
    <t>объем 1,0 л</t>
  </si>
  <si>
    <t>Венчик</t>
  </si>
  <si>
    <t>400 мм</t>
  </si>
  <si>
    <t>Замесочное блюдо с крышкой 8л</t>
  </si>
  <si>
    <t>объем 8л с крышкой</t>
  </si>
  <si>
    <t xml:space="preserve">Миска нержавеющая сталь  </t>
  </si>
  <si>
    <t>диаметр 28 см</t>
  </si>
  <si>
    <t xml:space="preserve">Ковш для растапливания 1.6 л без крышки </t>
  </si>
  <si>
    <t>объем 1,6 л, без крышки</t>
  </si>
  <si>
    <t xml:space="preserve">Кисточка кулинарная  с натуральной ворсой </t>
  </si>
  <si>
    <t xml:space="preserve">натуральная ворса </t>
  </si>
  <si>
    <t>Кисточка силиконовая 18 см</t>
  </si>
  <si>
    <t>силиконовая 18х3,5 см</t>
  </si>
  <si>
    <t xml:space="preserve">Толкушка </t>
  </si>
  <si>
    <t>металлическая</t>
  </si>
  <si>
    <t>Чапельник</t>
  </si>
  <si>
    <t>Круг деревянный для формовки теста D=35см</t>
  </si>
  <si>
    <t>деревянный D=35см</t>
  </si>
  <si>
    <t>Сковорода для индукционных плит</t>
  </si>
  <si>
    <t>диаметр 24см</t>
  </si>
  <si>
    <t>диаметр 28см</t>
  </si>
  <si>
    <t>Сито (для сах.пудры)</t>
  </si>
  <si>
    <t>диаметр 9-10 см</t>
  </si>
  <si>
    <t xml:space="preserve">Сито ( для муки) </t>
  </si>
  <si>
    <t>диаметр 24 см</t>
  </si>
  <si>
    <t xml:space="preserve">Сковорода для выпечки </t>
  </si>
  <si>
    <t>диаметр 33 см</t>
  </si>
  <si>
    <t>Подставка для раделочных досок</t>
  </si>
  <si>
    <t>в соответствии с размерами досок</t>
  </si>
  <si>
    <t>Лопатка силиконовая для замеса теста</t>
  </si>
  <si>
    <t>силиконовая</t>
  </si>
  <si>
    <t>Силиконовый коврик для теста</t>
  </si>
  <si>
    <t>силиконовый</t>
  </si>
  <si>
    <t>Чеснокодавка</t>
  </si>
  <si>
    <t>Диэлектрический коврик</t>
  </si>
  <si>
    <t>согласно требованиям ОТ и ТБ</t>
  </si>
  <si>
    <t>Скребок для теста</t>
  </si>
  <si>
    <t>пластмассовый</t>
  </si>
  <si>
    <t xml:space="preserve">Лопатка для снятия готовой продукции </t>
  </si>
  <si>
    <t>деревянная, ширина лопатки 150мм</t>
  </si>
  <si>
    <t>Доска для разрубки мяса</t>
  </si>
  <si>
    <t>Дуршлаг</t>
  </si>
  <si>
    <t xml:space="preserve">Контейнер с крышкой для муки </t>
  </si>
  <si>
    <t>10л</t>
  </si>
  <si>
    <t xml:space="preserve">Терка </t>
  </si>
  <si>
    <t>четырехгранная</t>
  </si>
  <si>
    <t>Совок для муки</t>
  </si>
  <si>
    <t>пластиковый</t>
  </si>
  <si>
    <t>Термостойкие варежки</t>
  </si>
  <si>
    <t>термостойкие варежки</t>
  </si>
  <si>
    <t xml:space="preserve">Корзина для мусора </t>
  </si>
  <si>
    <t>объем 60 литров</t>
  </si>
  <si>
    <t>1 (на 2 рабочих места)</t>
  </si>
  <si>
    <t>объем 10 литров</t>
  </si>
  <si>
    <t>Совок для мусора</t>
  </si>
  <si>
    <t>Щетка для подметания пола</t>
  </si>
  <si>
    <t>пластмассовая с мягким ворсом</t>
  </si>
  <si>
    <t>Щетка для сметания муки со стола</t>
  </si>
  <si>
    <t>Магнитики для холодильника</t>
  </si>
  <si>
    <t>Таймер кухонный электронный с магнитом на холодильник</t>
  </si>
  <si>
    <t xml:space="preserve">Ложка столовая </t>
  </si>
  <si>
    <t xml:space="preserve">Вилка столовая </t>
  </si>
  <si>
    <t xml:space="preserve">Огнетушитель </t>
  </si>
  <si>
    <t>углекислотный ОУ-1</t>
  </si>
  <si>
    <t>Набор первой медицинской помощи</t>
  </si>
  <si>
    <t>Спецодежда, спецобувь</t>
  </si>
  <si>
    <t>Белый китель (допустим цветной кант), длинный рукав (длина рукава не менее ¾ и не более 7/8). Длинные белые брюки, специализированную защитную обувь белого цвета с закрытым носком, фиксированной пяткой (кроксы запрещены), колпак или косынку белого цвета (допускаются одноразовые), фартук длинный белого цвета, носки белого цвета, закрывающие щиколотку</t>
  </si>
  <si>
    <t>конкурсант привозит с собой</t>
  </si>
  <si>
    <t>Региональный</t>
  </si>
  <si>
    <t>Площадь зоны: не менее 20 кв.м.</t>
  </si>
  <si>
    <t>производительностью  20 кг в час</t>
  </si>
  <si>
    <t>1400х600х850 для оборудования и общего стола продуктов</t>
  </si>
  <si>
    <t>часы настенные</t>
  </si>
  <si>
    <t>1200х600х850, размер всей рабочей поверхности 1,2 м</t>
  </si>
  <si>
    <t>Мясорубка</t>
  </si>
  <si>
    <t>Региональный этап</t>
  </si>
  <si>
    <t xml:space="preserve">Освещение: Допустимо верхнее искусственное освещение ( не менее 200 люкс) </t>
  </si>
  <si>
    <t>Покрытие пола: ковролин  - ___ м2 на всю зону: не требуется</t>
  </si>
  <si>
    <t>Подведение/ отведение ГХВС (при необходимости): требуется</t>
  </si>
  <si>
    <t>Стол производственный</t>
  </si>
  <si>
    <t>Часы настеннные</t>
  </si>
  <si>
    <t>Столы для презентации</t>
  </si>
  <si>
    <t>Корзина для мусора</t>
  </si>
  <si>
    <t>Освещение: Допустимо верхнее искусственное освещение ( не менее 200  люкс)</t>
  </si>
  <si>
    <t>Контур заземления для электропитания и сети слаботочных подключений (при необходимости) : не требуется</t>
  </si>
  <si>
    <t>мягкая обивка,
расчитанные на вес не менее 100 кг</t>
  </si>
  <si>
    <t>Запираемый шкафчик (Локер)</t>
  </si>
  <si>
    <t xml:space="preserve">Электричество: 3 розетки подключения к сети  по (220 Вольт и 380 Вольт)	</t>
  </si>
  <si>
    <t>Освещение: Допустимо верхнее искусственное освещение ( не менее 200 люкс)</t>
  </si>
  <si>
    <t>Покрытие пола: ковролин  - ___ м2 на всю зону : не требуется</t>
  </si>
  <si>
    <t>(ШхГхВ) 1400х600х750
столеншница не тоньше 25 мм
ламинированная поверхность столешницы</t>
  </si>
  <si>
    <t>не менее 5 запираемых ящиков (ШхГхВ) 400х500х500</t>
  </si>
  <si>
    <t>Складское помещение</t>
  </si>
  <si>
    <t>Площадь зоны: не менее 9 кв.м.</t>
  </si>
  <si>
    <t>800х500х1800</t>
  </si>
  <si>
    <t xml:space="preserve">Стол производственный </t>
  </si>
  <si>
    <t>1200х600х850, длина всей рабочей поверхности 1,2 м</t>
  </si>
  <si>
    <t xml:space="preserve">Шкаф холодильный </t>
  </si>
  <si>
    <t xml:space="preserve">с глухой дверью,  объем 300 л., 4 полки </t>
  </si>
  <si>
    <t xml:space="preserve"> наибольший предел взвешивания  5 кг наименьший предел взвешивания 10г</t>
  </si>
  <si>
    <t>Доска разделочная</t>
  </si>
  <si>
    <t>деревянная, промаркированная</t>
  </si>
  <si>
    <t>2200мл</t>
  </si>
  <si>
    <t xml:space="preserve">пластмассовая </t>
  </si>
  <si>
    <t xml:space="preserve">Шкаф </t>
  </si>
  <si>
    <t xml:space="preserve">Рекомендуемые параметры: (ШхГхВ) 2000х500х2000
</t>
  </si>
  <si>
    <t>Ноутбук</t>
  </si>
  <si>
    <t>Мышь для ноутбука</t>
  </si>
  <si>
    <t>МФУ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</si>
  <si>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</si>
  <si>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Пирометр</t>
  </si>
  <si>
    <t xml:space="preserve"> наибольший предел взвешивания  5кг наименьший предел взвешивания 10г</t>
  </si>
  <si>
    <t>Пленка  для выпечки</t>
  </si>
  <si>
    <t>длиной 5м</t>
  </si>
  <si>
    <t>Тканевые полотенца рулонные</t>
  </si>
  <si>
    <t>однослойные</t>
  </si>
  <si>
    <t xml:space="preserve">шт. </t>
  </si>
  <si>
    <t xml:space="preserve">Скатерть 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</si>
</sst>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72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12" fillId="0" borderId="1" xfId="1" applyFont="1" applyBorder="1" applyAlignment="1">
      <alignment vertical="center" wrapText="1"/>
    </xf>
    <xf numFmtId="0" fontId="12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justify" vertical="top" wrapText="1"/>
    </xf>
    <xf numFmtId="0" fontId="12" fillId="0" borderId="2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9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top" wrapText="1"/>
    </xf>
    <xf numFmtId="0" fontId="13" fillId="0" borderId="20" xfId="2" applyFont="1" applyFill="1" applyBorder="1" applyAlignment="1">
      <alignment horizontal="justify" vertical="top" wrapText="1"/>
    </xf>
    <xf numFmtId="0" fontId="11" fillId="0" borderId="23" xfId="0" applyFont="1" applyBorder="1" applyAlignment="1">
      <alignment vertical="top" wrapText="1"/>
    </xf>
    <xf numFmtId="0" fontId="11" fillId="0" borderId="23" xfId="0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2" fillId="0" borderId="1" xfId="1" applyFont="1" applyBorder="1"/>
    <xf numFmtId="0" fontId="12" fillId="0" borderId="24" xfId="1" applyFont="1" applyBorder="1" applyAlignment="1">
      <alignment horizontal="center" vertical="center" wrapText="1"/>
    </xf>
    <xf numFmtId="0" fontId="10" fillId="0" borderId="0" xfId="1" applyFont="1"/>
    <xf numFmtId="0" fontId="1" fillId="0" borderId="0" xfId="1"/>
    <xf numFmtId="0" fontId="15" fillId="0" borderId="23" xfId="0" applyFont="1" applyBorder="1" applyAlignment="1">
      <alignment horizontal="left" vertical="top" wrapText="1"/>
    </xf>
    <xf numFmtId="0" fontId="16" fillId="6" borderId="20" xfId="0" applyFont="1" applyFill="1" applyBorder="1" applyAlignment="1">
      <alignment vertical="center" wrapText="1"/>
    </xf>
    <xf numFmtId="0" fontId="16" fillId="7" borderId="20" xfId="0" applyFont="1" applyFill="1" applyBorder="1" applyAlignment="1">
      <alignment horizontal="left" vertical="top" wrapText="1"/>
    </xf>
    <xf numFmtId="0" fontId="16" fillId="0" borderId="20" xfId="0" applyFont="1" applyBorder="1" applyAlignment="1">
      <alignment vertical="center"/>
    </xf>
    <xf numFmtId="0" fontId="16" fillId="0" borderId="20" xfId="0" applyFont="1" applyBorder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20" xfId="0" applyFont="1" applyBorder="1" applyAlignment="1">
      <alignment wrapText="1"/>
    </xf>
    <xf numFmtId="0" fontId="19" fillId="0" borderId="20" xfId="0" applyFont="1" applyBorder="1" applyAlignment="1">
      <alignment horizontal="right" wrapText="1"/>
    </xf>
    <xf numFmtId="0" fontId="20" fillId="0" borderId="20" xfId="2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8" fillId="0" borderId="0" xfId="1" applyFont="1" applyFill="1" applyBorder="1" applyAlignment="1">
      <alignment vertical="center" wrapText="1"/>
    </xf>
    <xf numFmtId="0" fontId="1" fillId="0" borderId="0" xfId="1"/>
    <xf numFmtId="0" fontId="1" fillId="0" borderId="0" xfId="1"/>
    <xf numFmtId="0" fontId="21" fillId="0" borderId="2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left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0" xfId="1" applyFont="1" applyBorder="1" applyAlignment="1">
      <alignment horizontal="center" vertical="center" wrapText="1"/>
    </xf>
    <xf numFmtId="0" fontId="21" fillId="0" borderId="15" xfId="1" applyFont="1" applyBorder="1" applyAlignment="1">
      <alignment horizontal="left" vertical="center" wrapText="1"/>
    </xf>
    <xf numFmtId="0" fontId="21" fillId="0" borderId="1" xfId="1" applyFont="1" applyBorder="1"/>
    <xf numFmtId="0" fontId="23" fillId="0" borderId="20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top" wrapText="1"/>
    </xf>
    <xf numFmtId="0" fontId="24" fillId="0" borderId="20" xfId="1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left"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0" xfId="0" applyFont="1" applyBorder="1" applyAlignment="1">
      <alignment vertical="top" wrapText="1"/>
    </xf>
    <xf numFmtId="0" fontId="24" fillId="5" borderId="20" xfId="0" applyFont="1" applyFill="1" applyBorder="1" applyAlignment="1">
      <alignment horizontal="center" vertical="top" wrapText="1"/>
    </xf>
    <xf numFmtId="0" fontId="24" fillId="0" borderId="20" xfId="0" applyFont="1" applyBorder="1" applyAlignment="1">
      <alignment horizontal="justify" vertical="top" wrapText="1"/>
    </xf>
    <xf numFmtId="0" fontId="24" fillId="5" borderId="20" xfId="2" applyFont="1" applyFill="1" applyBorder="1" applyAlignment="1">
      <alignment horizontal="justify" vertical="top" wrapText="1"/>
    </xf>
    <xf numFmtId="0" fontId="24" fillId="5" borderId="26" xfId="0" applyFont="1" applyFill="1" applyBorder="1" applyAlignment="1">
      <alignment horizontal="center" vertical="top" wrapText="1"/>
    </xf>
    <xf numFmtId="0" fontId="24" fillId="5" borderId="27" xfId="2" applyFont="1" applyFill="1" applyBorder="1" applyAlignment="1">
      <alignment horizontal="justify" vertical="top" wrapText="1"/>
    </xf>
    <xf numFmtId="0" fontId="24" fillId="0" borderId="27" xfId="1" applyFont="1" applyBorder="1" applyAlignment="1">
      <alignment horizontal="center" vertical="center" wrapText="1"/>
    </xf>
    <xf numFmtId="0" fontId="24" fillId="5" borderId="27" xfId="0" applyFont="1" applyFill="1" applyBorder="1" applyAlignment="1">
      <alignment horizontal="center" vertical="top" wrapText="1"/>
    </xf>
    <xf numFmtId="0" fontId="24" fillId="0" borderId="2" xfId="1" applyFont="1" applyBorder="1" applyAlignment="1">
      <alignment horizontal="center" vertical="center" wrapText="1"/>
    </xf>
    <xf numFmtId="0" fontId="24" fillId="0" borderId="20" xfId="0" applyFont="1" applyBorder="1" applyAlignment="1">
      <alignment vertical="top" wrapText="1"/>
    </xf>
    <xf numFmtId="0" fontId="24" fillId="5" borderId="20" xfId="2" applyFont="1" applyFill="1" applyBorder="1" applyAlignment="1">
      <alignment horizontal="left" vertical="top" wrapText="1"/>
    </xf>
    <xf numFmtId="0" fontId="24" fillId="0" borderId="25" xfId="1" applyFont="1" applyBorder="1" applyAlignment="1">
      <alignment horizontal="center" vertical="center" wrapText="1"/>
    </xf>
    <xf numFmtId="0" fontId="24" fillId="5" borderId="20" xfId="2" applyFont="1" applyFill="1" applyBorder="1" applyAlignment="1">
      <alignment vertical="top" wrapText="1"/>
    </xf>
    <xf numFmtId="0" fontId="23" fillId="0" borderId="0" xfId="0" applyFont="1"/>
    <xf numFmtId="0" fontId="23" fillId="5" borderId="20" xfId="0" applyFont="1" applyFill="1" applyBorder="1" applyAlignment="1">
      <alignment vertical="top" wrapText="1"/>
    </xf>
    <xf numFmtId="0" fontId="24" fillId="5" borderId="28" xfId="0" applyFont="1" applyFill="1" applyBorder="1" applyAlignment="1">
      <alignment horizontal="center" vertical="top" wrapText="1"/>
    </xf>
    <xf numFmtId="0" fontId="23" fillId="0" borderId="20" xfId="0" applyFont="1" applyBorder="1"/>
    <xf numFmtId="0" fontId="24" fillId="5" borderId="29" xfId="0" applyFont="1" applyFill="1" applyBorder="1" applyAlignment="1">
      <alignment horizontal="center" vertical="top" wrapText="1"/>
    </xf>
    <xf numFmtId="0" fontId="23" fillId="5" borderId="27" xfId="0" applyFont="1" applyFill="1" applyBorder="1" applyAlignment="1">
      <alignment vertical="top" wrapText="1"/>
    </xf>
    <xf numFmtId="0" fontId="24" fillId="0" borderId="6" xfId="1" applyFont="1" applyBorder="1" applyAlignment="1">
      <alignment horizontal="center" vertical="center" wrapText="1"/>
    </xf>
    <xf numFmtId="0" fontId="24" fillId="5" borderId="30" xfId="0" applyFont="1" applyFill="1" applyBorder="1" applyAlignment="1">
      <alignment horizontal="center" vertical="top" wrapText="1"/>
    </xf>
    <xf numFmtId="0" fontId="13" fillId="0" borderId="31" xfId="0" applyFont="1" applyBorder="1" applyAlignment="1">
      <alignment horizontal="left" vertical="center" wrapText="1"/>
    </xf>
    <xf numFmtId="0" fontId="11" fillId="0" borderId="31" xfId="0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top" wrapText="1"/>
    </xf>
    <xf numFmtId="0" fontId="11" fillId="0" borderId="31" xfId="0" applyFont="1" applyBorder="1" applyAlignment="1">
      <alignment vertical="top" wrapText="1"/>
    </xf>
    <xf numFmtId="0" fontId="16" fillId="0" borderId="31" xfId="0" applyFont="1" applyBorder="1" applyAlignment="1">
      <alignment vertical="center"/>
    </xf>
    <xf numFmtId="0" fontId="13" fillId="0" borderId="31" xfId="0" applyFont="1" applyBorder="1" applyAlignment="1">
      <alignment vertical="top" wrapText="1"/>
    </xf>
    <xf numFmtId="0" fontId="22" fillId="0" borderId="1" xfId="1" applyFont="1" applyBorder="1" applyAlignment="1">
      <alignment vertical="center" wrapText="1"/>
    </xf>
    <xf numFmtId="0" fontId="24" fillId="0" borderId="1" xfId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20" xfId="0" applyFont="1" applyBorder="1" applyAlignment="1">
      <alignment vertical="center" wrapText="1"/>
    </xf>
    <xf numFmtId="0" fontId="11" fillId="0" borderId="20" xfId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center" vertical="center" wrapText="1"/>
    </xf>
    <xf numFmtId="0" fontId="13" fillId="0" borderId="27" xfId="0" applyFont="1" applyBorder="1" applyAlignment="1">
      <alignment vertical="center" wrapText="1"/>
    </xf>
    <xf numFmtId="0" fontId="13" fillId="0" borderId="27" xfId="0" applyFont="1" applyBorder="1" applyAlignment="1">
      <alignment horizontal="left" vertical="center" wrapText="1"/>
    </xf>
    <xf numFmtId="0" fontId="11" fillId="0" borderId="20" xfId="1" applyFont="1" applyBorder="1" applyAlignment="1">
      <alignment vertical="center" wrapText="1"/>
    </xf>
    <xf numFmtId="0" fontId="19" fillId="0" borderId="20" xfId="0" applyFont="1" applyBorder="1" applyAlignment="1">
      <alignment horizontal="left" wrapText="1"/>
    </xf>
    <xf numFmtId="0" fontId="21" fillId="0" borderId="20" xfId="1" applyFont="1" applyBorder="1" applyAlignment="1">
      <alignment horizontal="left" vertical="center" wrapText="1"/>
    </xf>
    <xf numFmtId="0" fontId="21" fillId="0" borderId="20" xfId="1" applyFont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0" fontId="1" fillId="0" borderId="0" xfId="1"/>
    <xf numFmtId="0" fontId="11" fillId="0" borderId="20" xfId="1" applyFont="1" applyBorder="1" applyAlignment="1">
      <alignment horizontal="left" vertical="center" wrapText="1"/>
    </xf>
    <xf numFmtId="0" fontId="11" fillId="5" borderId="20" xfId="2" applyFont="1" applyFill="1" applyBorder="1" applyAlignment="1">
      <alignment horizontal="justify" vertical="center" wrapText="1"/>
    </xf>
    <xf numFmtId="0" fontId="11" fillId="5" borderId="20" xfId="0" applyFont="1" applyFill="1" applyBorder="1" applyAlignment="1">
      <alignment vertical="center" wrapText="1"/>
    </xf>
    <xf numFmtId="0" fontId="15" fillId="5" borderId="20" xfId="0" applyFont="1" applyFill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7" fillId="0" borderId="0" xfId="1" applyFont="1" applyBorder="1" applyAlignment="1">
      <alignment horizontal="left" vertical="top" wrapText="1"/>
    </xf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8" fillId="8" borderId="0" xfId="1" applyFont="1" applyFill="1" applyBorder="1" applyAlignment="1">
      <alignment horizontal="center" vertical="center" wrapText="1"/>
    </xf>
    <xf numFmtId="0" fontId="8" fillId="9" borderId="0" xfId="1" applyFont="1" applyFill="1" applyBorder="1" applyAlignment="1">
      <alignment horizontal="center"/>
    </xf>
    <xf numFmtId="0" fontId="8" fillId="8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2" fillId="0" borderId="0" xfId="1" applyFont="1" applyAlignment="1">
      <alignment horizontal="right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8" borderId="16" xfId="1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top" wrapText="1"/>
    </xf>
    <xf numFmtId="0" fontId="11" fillId="0" borderId="34" xfId="0" applyFont="1" applyBorder="1" applyAlignment="1">
      <alignment vertical="top" wrapText="1"/>
    </xf>
    <xf numFmtId="0" fontId="11" fillId="0" borderId="34" xfId="0" applyFont="1" applyBorder="1" applyAlignment="1">
      <alignment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top" wrapText="1"/>
    </xf>
    <xf numFmtId="0" fontId="13" fillId="0" borderId="20" xfId="0" applyFont="1" applyBorder="1" applyAlignment="1">
      <alignment vertical="center"/>
    </xf>
    <xf numFmtId="0" fontId="13" fillId="0" borderId="20" xfId="0" applyFont="1" applyBorder="1" applyAlignment="1">
      <alignment horizontal="center" vertical="center" wrapText="1"/>
    </xf>
    <xf numFmtId="0" fontId="11" fillId="5" borderId="20" xfId="2" applyFont="1" applyFill="1" applyBorder="1" applyAlignment="1">
      <alignment horizontal="left" vertical="top" wrapText="1"/>
    </xf>
    <xf numFmtId="0" fontId="13" fillId="0" borderId="20" xfId="0" applyFont="1" applyBorder="1" applyAlignment="1">
      <alignment vertical="top" wrapText="1"/>
    </xf>
    <xf numFmtId="0" fontId="11" fillId="5" borderId="20" xfId="2" applyFont="1" applyFill="1" applyBorder="1" applyAlignment="1">
      <alignment horizontal="justify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56;&#1055;&#1054;/&#1056;&#1063;%202023%20&#1042;&#1099;&#1087;&#1077;&#1095;&#1082;&#1072;%20&#1086;&#1089;&#1077;&#1090;&#1080;&#1085;&#1089;&#1082;&#1080;&#1093;%20&#1087;&#1080;&#1088;&#1086;&#1075;&#1086;&#1074;/&#1055;&#1088;&#1080;&#1083;&#1086;&#1078;&#1077;&#1085;&#1080;&#1077;%202%20&#1052;&#1072;&#1090;&#1088;&#1080;&#1094;&#1072;%20&#1042;&#1099;&#1087;&#1077;&#1095;&#1082;&#1072;%20&#1086;&#1089;&#1077;&#1090;&#1080;&#1085;&#1089;&#1082;&#1080;&#1093;%20&#1087;&#1080;&#1088;&#1086;&#1075;&#1086;&#107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атрица"/>
      <sheetName val="ИЛ ОБЩИЙ ТЕСТ"/>
      <sheetName val="КО1"/>
      <sheetName val="Профстанларт 33.011 Код А 01.3"/>
      <sheetName val="Профстандарт 33.014 Код В 01.4"/>
      <sheetName val="Профстандарт  33.014 код В 02.4"/>
      <sheetName val="Профстандарт  33.014 код В 03.4"/>
      <sheetName val="Профстандарт 33.014 код В 04.4"/>
      <sheetName val="Профстандарт  33.014 код В 05.4"/>
      <sheetName val="Лист1"/>
      <sheetName val="Лист2"/>
    </sheetNames>
    <sheetDataSet>
      <sheetData sheetId="0"/>
      <sheetData sheetId="1">
        <row r="117">
          <cell r="C117" t="str">
            <v>Мясорубка</v>
          </cell>
        </row>
        <row r="121">
          <cell r="E121" t="str">
            <v>шт.</v>
          </cell>
        </row>
        <row r="122">
          <cell r="E122" t="str">
            <v>шт.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7"/>
  <sheetViews>
    <sheetView workbookViewId="0">
      <selection activeCell="B7" sqref="B7"/>
    </sheetView>
  </sheetViews>
  <sheetFormatPr defaultRowHeight="18.75"/>
  <cols>
    <col min="1" max="1" width="46.5703125" style="45" customWidth="1"/>
    <col min="2" max="2" width="90.5703125" style="46" customWidth="1"/>
  </cols>
  <sheetData>
    <row r="2" spans="1:2">
      <c r="B2" s="45"/>
    </row>
    <row r="3" spans="1:2">
      <c r="A3" s="47" t="s">
        <v>82</v>
      </c>
      <c r="B3" s="111" t="s">
        <v>105</v>
      </c>
    </row>
    <row r="4" spans="1:2">
      <c r="A4" s="47" t="s">
        <v>102</v>
      </c>
      <c r="B4" s="111" t="s">
        <v>293</v>
      </c>
    </row>
    <row r="5" spans="1:2">
      <c r="A5" s="47" t="s">
        <v>81</v>
      </c>
      <c r="B5" s="48"/>
    </row>
    <row r="6" spans="1:2" ht="37.5">
      <c r="A6" s="47" t="s">
        <v>92</v>
      </c>
      <c r="B6" s="48"/>
    </row>
    <row r="7" spans="1:2">
      <c r="A7" s="47" t="s">
        <v>103</v>
      </c>
      <c r="B7" s="48"/>
    </row>
    <row r="8" spans="1:2">
      <c r="A8" s="47" t="s">
        <v>83</v>
      </c>
      <c r="B8" s="48"/>
    </row>
    <row r="9" spans="1:2">
      <c r="A9" s="47" t="s">
        <v>84</v>
      </c>
      <c r="B9" s="48"/>
    </row>
    <row r="10" spans="1:2">
      <c r="A10" s="47" t="s">
        <v>90</v>
      </c>
      <c r="B10" s="49"/>
    </row>
    <row r="11" spans="1:2">
      <c r="A11" s="47" t="s">
        <v>85</v>
      </c>
      <c r="B11" s="48"/>
    </row>
    <row r="12" spans="1:2">
      <c r="A12" s="47" t="s">
        <v>86</v>
      </c>
      <c r="B12" s="48"/>
    </row>
    <row r="13" spans="1:2">
      <c r="A13" s="47" t="s">
        <v>91</v>
      </c>
      <c r="B13" s="49"/>
    </row>
    <row r="14" spans="1:2">
      <c r="A14" s="47" t="s">
        <v>87</v>
      </c>
      <c r="B14" s="48"/>
    </row>
    <row r="15" spans="1:2">
      <c r="A15" s="47" t="s">
        <v>88</v>
      </c>
      <c r="B15" s="111">
        <v>10</v>
      </c>
    </row>
    <row r="16" spans="1:2">
      <c r="A16" s="47" t="s">
        <v>89</v>
      </c>
      <c r="B16" s="111">
        <v>10</v>
      </c>
    </row>
    <row r="17" spans="1:2">
      <c r="A17" s="47" t="s">
        <v>104</v>
      </c>
      <c r="B17" s="111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6"/>
  <sheetViews>
    <sheetView topLeftCell="A97" zoomScaleNormal="100" workbookViewId="0">
      <selection activeCell="H79" sqref="H79"/>
    </sheetView>
  </sheetViews>
  <sheetFormatPr defaultColWidth="14.42578125" defaultRowHeight="15" customHeight="1"/>
  <cols>
    <col min="1" max="1" width="5.140625" style="42" customWidth="1"/>
    <col min="2" max="2" width="52" style="42" customWidth="1"/>
    <col min="3" max="3" width="30.85546875" style="42" customWidth="1"/>
    <col min="4" max="4" width="22" style="42" customWidth="1"/>
    <col min="5" max="5" width="15.42578125" style="42" customWidth="1"/>
    <col min="6" max="6" width="19.7109375" style="42" bestFit="1" customWidth="1"/>
    <col min="7" max="7" width="14.42578125" style="42" customWidth="1"/>
    <col min="8" max="8" width="25" style="42" bestFit="1" customWidth="1"/>
    <col min="9" max="11" width="8.7109375" style="1" customWidth="1"/>
    <col min="12" max="16384" width="14.42578125" style="1"/>
  </cols>
  <sheetData>
    <row r="1" spans="1:10">
      <c r="A1" s="142" t="s">
        <v>22</v>
      </c>
      <c r="B1" s="143"/>
      <c r="C1" s="143"/>
      <c r="D1" s="143"/>
      <c r="E1" s="143"/>
      <c r="F1" s="143"/>
      <c r="G1" s="143"/>
      <c r="H1" s="143"/>
      <c r="I1" s="43"/>
      <c r="J1" s="43"/>
    </row>
    <row r="2" spans="1:10" s="36" customFormat="1" ht="20.25">
      <c r="A2" s="145" t="s">
        <v>100</v>
      </c>
      <c r="B2" s="145"/>
      <c r="C2" s="145"/>
      <c r="D2" s="145"/>
      <c r="E2" s="145"/>
      <c r="F2" s="145"/>
      <c r="G2" s="145"/>
      <c r="H2" s="145"/>
      <c r="I2" s="43"/>
      <c r="J2" s="43"/>
    </row>
    <row r="3" spans="1:10" s="36" customFormat="1" ht="21" customHeight="1">
      <c r="A3" s="146" t="s">
        <v>300</v>
      </c>
      <c r="B3" s="146"/>
      <c r="C3" s="146"/>
      <c r="D3" s="146"/>
      <c r="E3" s="146"/>
      <c r="F3" s="146"/>
      <c r="G3" s="146"/>
      <c r="H3" s="146"/>
      <c r="I3" s="44"/>
      <c r="J3" s="44"/>
    </row>
    <row r="4" spans="1:10" s="36" customFormat="1" ht="20.25">
      <c r="A4" s="145" t="s">
        <v>101</v>
      </c>
      <c r="B4" s="145"/>
      <c r="C4" s="145"/>
      <c r="D4" s="145"/>
      <c r="E4" s="145"/>
      <c r="F4" s="145"/>
      <c r="G4" s="145"/>
      <c r="H4" s="145"/>
      <c r="I4" s="43"/>
      <c r="J4" s="43"/>
    </row>
    <row r="5" spans="1:10" ht="22.5" customHeight="1">
      <c r="A5" s="144" t="str">
        <f>'Информация о Чемпионате'!B3</f>
        <v>Выпечка осетинских пирогов</v>
      </c>
      <c r="B5" s="144"/>
      <c r="C5" s="144"/>
      <c r="D5" s="144"/>
      <c r="E5" s="144"/>
      <c r="F5" s="144"/>
      <c r="G5" s="144"/>
      <c r="H5" s="144"/>
      <c r="I5" s="43"/>
      <c r="J5" s="43"/>
    </row>
    <row r="6" spans="1:10">
      <c r="A6" s="135" t="s">
        <v>24</v>
      </c>
      <c r="B6" s="143"/>
      <c r="C6" s="143"/>
      <c r="D6" s="143"/>
      <c r="E6" s="143"/>
      <c r="F6" s="143"/>
      <c r="G6" s="143"/>
      <c r="H6" s="143"/>
      <c r="I6" s="43"/>
      <c r="J6" s="43"/>
    </row>
    <row r="7" spans="1:10" ht="15.75" customHeight="1">
      <c r="A7" s="135" t="s">
        <v>98</v>
      </c>
      <c r="B7" s="135"/>
      <c r="C7" s="147">
        <f>'Информация о Чемпионате'!B5</f>
        <v>0</v>
      </c>
      <c r="D7" s="147"/>
      <c r="E7" s="147"/>
      <c r="F7" s="147"/>
      <c r="G7" s="147"/>
      <c r="H7" s="147"/>
    </row>
    <row r="8" spans="1:10" ht="15.75" customHeight="1">
      <c r="A8" s="135" t="s">
        <v>99</v>
      </c>
      <c r="B8" s="135"/>
      <c r="C8" s="135"/>
      <c r="D8" s="147">
        <f>'Информация о Чемпионате'!B6</f>
        <v>0</v>
      </c>
      <c r="E8" s="147"/>
      <c r="F8" s="147"/>
      <c r="G8" s="147"/>
      <c r="H8" s="147"/>
    </row>
    <row r="9" spans="1:10" ht="15.75" customHeight="1">
      <c r="A9" s="135" t="s">
        <v>93</v>
      </c>
      <c r="B9" s="135"/>
      <c r="C9" s="135">
        <f>'Информация о Чемпионате'!B7</f>
        <v>0</v>
      </c>
      <c r="D9" s="135"/>
      <c r="E9" s="135"/>
      <c r="F9" s="135"/>
      <c r="G9" s="135"/>
      <c r="H9" s="135"/>
    </row>
    <row r="10" spans="1:10" ht="15.75" customHeight="1">
      <c r="A10" s="135" t="s">
        <v>97</v>
      </c>
      <c r="B10" s="135"/>
      <c r="C10" s="135">
        <f>'Информация о Чемпионате'!B9</f>
        <v>0</v>
      </c>
      <c r="D10" s="135"/>
      <c r="E10" s="135">
        <f>'Информация о Чемпионате'!B10</f>
        <v>0</v>
      </c>
      <c r="F10" s="135"/>
      <c r="G10" s="135">
        <f>'Информация о Чемпионате'!B11</f>
        <v>0</v>
      </c>
      <c r="H10" s="135"/>
    </row>
    <row r="11" spans="1:10" ht="15.75" customHeight="1">
      <c r="A11" s="135" t="s">
        <v>96</v>
      </c>
      <c r="B11" s="135"/>
      <c r="C11" s="135">
        <f>'Информация о Чемпионате'!B12</f>
        <v>0</v>
      </c>
      <c r="D11" s="135"/>
      <c r="E11" s="135">
        <f>'Информация о Чемпионате'!B13</f>
        <v>0</v>
      </c>
      <c r="F11" s="135"/>
      <c r="G11" s="135">
        <f>'Информация о Чемпионате'!B14</f>
        <v>0</v>
      </c>
      <c r="H11" s="135"/>
    </row>
    <row r="12" spans="1:10" ht="15.75" customHeight="1">
      <c r="A12" s="135" t="s">
        <v>95</v>
      </c>
      <c r="B12" s="135"/>
      <c r="C12" s="135">
        <f>'Информация о Чемпионате'!B17</f>
        <v>11</v>
      </c>
      <c r="D12" s="135"/>
      <c r="E12" s="135"/>
      <c r="F12" s="135"/>
      <c r="G12" s="135"/>
      <c r="H12" s="135"/>
    </row>
    <row r="13" spans="1:10" ht="15.75" customHeight="1">
      <c r="A13" s="135" t="s">
        <v>79</v>
      </c>
      <c r="B13" s="135"/>
      <c r="C13" s="135">
        <f>'Информация о Чемпионате'!B15</f>
        <v>10</v>
      </c>
      <c r="D13" s="135"/>
      <c r="E13" s="135"/>
      <c r="F13" s="135"/>
      <c r="G13" s="135"/>
      <c r="H13" s="135"/>
    </row>
    <row r="14" spans="1:10" ht="15.75" customHeight="1">
      <c r="A14" s="135" t="s">
        <v>80</v>
      </c>
      <c r="B14" s="135"/>
      <c r="C14" s="135">
        <f>'Информация о Чемпионате'!B16</f>
        <v>10</v>
      </c>
      <c r="D14" s="135"/>
      <c r="E14" s="135"/>
      <c r="F14" s="135"/>
      <c r="G14" s="135"/>
      <c r="H14" s="135"/>
    </row>
    <row r="15" spans="1:10" ht="15.75" customHeight="1">
      <c r="A15" s="135" t="s">
        <v>94</v>
      </c>
      <c r="B15" s="135"/>
      <c r="C15" s="135">
        <f>'Информация о Чемпионате'!B8</f>
        <v>0</v>
      </c>
      <c r="D15" s="135"/>
      <c r="E15" s="135"/>
      <c r="F15" s="135"/>
      <c r="G15" s="135"/>
      <c r="H15" s="135"/>
    </row>
    <row r="16" spans="1:10" ht="21" thickBot="1">
      <c r="A16" s="136" t="s">
        <v>76</v>
      </c>
      <c r="B16" s="137"/>
      <c r="C16" s="137"/>
      <c r="D16" s="137"/>
      <c r="E16" s="137"/>
      <c r="F16" s="137"/>
      <c r="G16" s="137"/>
      <c r="H16" s="138"/>
    </row>
    <row r="17" spans="1:8">
      <c r="A17" s="132" t="s">
        <v>18</v>
      </c>
      <c r="B17" s="133"/>
      <c r="C17" s="133"/>
      <c r="D17" s="133"/>
      <c r="E17" s="133"/>
      <c r="F17" s="133"/>
      <c r="G17" s="133"/>
      <c r="H17" s="134"/>
    </row>
    <row r="18" spans="1:8">
      <c r="A18" s="122" t="s">
        <v>294</v>
      </c>
      <c r="B18" s="123"/>
      <c r="C18" s="123"/>
      <c r="D18" s="123"/>
      <c r="E18" s="123"/>
      <c r="F18" s="123"/>
      <c r="G18" s="123"/>
      <c r="H18" s="124"/>
    </row>
    <row r="19" spans="1:8">
      <c r="A19" s="139" t="s">
        <v>301</v>
      </c>
      <c r="B19" s="140"/>
      <c r="C19" s="140"/>
      <c r="D19" s="140"/>
      <c r="E19" s="140"/>
      <c r="F19" s="140"/>
      <c r="G19" s="140"/>
      <c r="H19" s="141"/>
    </row>
    <row r="20" spans="1:8">
      <c r="A20" s="122" t="s">
        <v>17</v>
      </c>
      <c r="B20" s="123"/>
      <c r="C20" s="123"/>
      <c r="D20" s="123"/>
      <c r="E20" s="123"/>
      <c r="F20" s="123"/>
      <c r="G20" s="123"/>
      <c r="H20" s="124"/>
    </row>
    <row r="21" spans="1:8">
      <c r="A21" s="122" t="s">
        <v>182</v>
      </c>
      <c r="B21" s="123"/>
      <c r="C21" s="123"/>
      <c r="D21" s="123"/>
      <c r="E21" s="123"/>
      <c r="F21" s="123"/>
      <c r="G21" s="123"/>
      <c r="H21" s="124"/>
    </row>
    <row r="22" spans="1:8" ht="15" customHeight="1">
      <c r="A22" s="122" t="s">
        <v>183</v>
      </c>
      <c r="B22" s="123"/>
      <c r="C22" s="123"/>
      <c r="D22" s="123"/>
      <c r="E22" s="123"/>
      <c r="F22" s="123"/>
      <c r="G22" s="123"/>
      <c r="H22" s="124"/>
    </row>
    <row r="23" spans="1:8">
      <c r="A23" s="122" t="s">
        <v>302</v>
      </c>
      <c r="B23" s="123"/>
      <c r="C23" s="123"/>
      <c r="D23" s="123"/>
      <c r="E23" s="123"/>
      <c r="F23" s="123"/>
      <c r="G23" s="123"/>
      <c r="H23" s="124"/>
    </row>
    <row r="24" spans="1:8">
      <c r="A24" s="122" t="s">
        <v>303</v>
      </c>
      <c r="B24" s="123"/>
      <c r="C24" s="123"/>
      <c r="D24" s="123"/>
      <c r="E24" s="123"/>
      <c r="F24" s="123"/>
      <c r="G24" s="123"/>
      <c r="H24" s="124"/>
    </row>
    <row r="25" spans="1:8" ht="15.75" thickBot="1">
      <c r="A25" s="125" t="s">
        <v>35</v>
      </c>
      <c r="B25" s="126"/>
      <c r="C25" s="126"/>
      <c r="D25" s="126"/>
      <c r="E25" s="126"/>
      <c r="F25" s="126"/>
      <c r="G25" s="126"/>
      <c r="H25" s="127"/>
    </row>
    <row r="26" spans="1:8" ht="60">
      <c r="A26" s="14" t="s">
        <v>11</v>
      </c>
      <c r="B26" s="9" t="s">
        <v>10</v>
      </c>
      <c r="C26" s="9" t="s">
        <v>9</v>
      </c>
      <c r="D26" s="10" t="s">
        <v>8</v>
      </c>
      <c r="E26" s="10" t="s">
        <v>7</v>
      </c>
      <c r="F26" s="10" t="s">
        <v>6</v>
      </c>
      <c r="G26" s="10" t="s">
        <v>5</v>
      </c>
      <c r="H26" s="10" t="s">
        <v>23</v>
      </c>
    </row>
    <row r="27" spans="1:8" ht="31.5">
      <c r="A27" s="112">
        <v>1</v>
      </c>
      <c r="B27" s="113" t="s">
        <v>299</v>
      </c>
      <c r="C27" s="113" t="s">
        <v>295</v>
      </c>
      <c r="D27" s="58" t="s">
        <v>21</v>
      </c>
      <c r="E27" s="58">
        <v>2</v>
      </c>
      <c r="F27" s="58" t="str">
        <f>'[1]ИЛ ОБЩИЙ ТЕСТ'!E121</f>
        <v>шт.</v>
      </c>
      <c r="G27" s="58">
        <v>2</v>
      </c>
      <c r="H27" s="2"/>
    </row>
    <row r="28" spans="1:8" ht="47.25">
      <c r="A28" s="4">
        <v>2</v>
      </c>
      <c r="B28" s="16" t="s">
        <v>304</v>
      </c>
      <c r="C28" s="113" t="s">
        <v>296</v>
      </c>
      <c r="D28" s="58" t="s">
        <v>188</v>
      </c>
      <c r="E28" s="58">
        <v>2</v>
      </c>
      <c r="F28" s="58" t="str">
        <f>'[1]ИЛ ОБЩИЙ ТЕСТ'!E122</f>
        <v>шт.</v>
      </c>
      <c r="G28" s="58">
        <v>2</v>
      </c>
      <c r="H28" s="2"/>
    </row>
    <row r="29" spans="1:8" ht="15.75">
      <c r="A29" s="4">
        <v>3</v>
      </c>
      <c r="B29" s="15" t="s">
        <v>2</v>
      </c>
      <c r="C29" s="113" t="s">
        <v>152</v>
      </c>
      <c r="D29" s="58" t="s">
        <v>188</v>
      </c>
      <c r="E29" s="58">
        <v>2</v>
      </c>
      <c r="F29" s="58" t="s">
        <v>110</v>
      </c>
      <c r="G29" s="58">
        <v>2</v>
      </c>
      <c r="H29" s="2"/>
    </row>
    <row r="30" spans="1:8" ht="15.75">
      <c r="A30" s="4">
        <v>4</v>
      </c>
      <c r="B30" s="18" t="s">
        <v>305</v>
      </c>
      <c r="C30" s="113" t="s">
        <v>297</v>
      </c>
      <c r="D30" s="58" t="s">
        <v>188</v>
      </c>
      <c r="E30" s="58">
        <v>6</v>
      </c>
      <c r="F30" s="58" t="s">
        <v>110</v>
      </c>
      <c r="G30" s="58">
        <v>6</v>
      </c>
      <c r="H30" s="2"/>
    </row>
    <row r="31" spans="1:8" ht="31.5">
      <c r="A31" s="4">
        <v>5</v>
      </c>
      <c r="B31" s="18" t="s">
        <v>306</v>
      </c>
      <c r="C31" s="113" t="s">
        <v>298</v>
      </c>
      <c r="D31" s="58" t="s">
        <v>188</v>
      </c>
      <c r="E31" s="58">
        <v>5</v>
      </c>
      <c r="F31" s="58" t="s">
        <v>110</v>
      </c>
      <c r="G31" s="58">
        <v>5</v>
      </c>
      <c r="H31" s="2"/>
    </row>
    <row r="32" spans="1:8" ht="15.75">
      <c r="A32" s="4">
        <v>6</v>
      </c>
      <c r="B32" s="18" t="s">
        <v>307</v>
      </c>
      <c r="C32" s="114" t="s">
        <v>278</v>
      </c>
      <c r="D32" s="58" t="s">
        <v>188</v>
      </c>
      <c r="E32" s="58">
        <v>1</v>
      </c>
      <c r="F32" s="58" t="s">
        <v>110</v>
      </c>
      <c r="G32" s="58">
        <v>1</v>
      </c>
      <c r="H32" s="2"/>
    </row>
    <row r="33" spans="1:8" ht="23.25" customHeight="1" thickBot="1">
      <c r="A33" s="128" t="s">
        <v>77</v>
      </c>
      <c r="B33" s="129"/>
      <c r="C33" s="129"/>
      <c r="D33" s="129"/>
      <c r="E33" s="129"/>
      <c r="F33" s="129"/>
      <c r="G33" s="129"/>
      <c r="H33" s="129"/>
    </row>
    <row r="34" spans="1:8" ht="15.75" customHeight="1">
      <c r="A34" s="132" t="s">
        <v>18</v>
      </c>
      <c r="B34" s="133"/>
      <c r="C34" s="133"/>
      <c r="D34" s="133"/>
      <c r="E34" s="133"/>
      <c r="F34" s="133"/>
      <c r="G34" s="133"/>
      <c r="H34" s="134"/>
    </row>
    <row r="35" spans="1:8" ht="15" customHeight="1">
      <c r="A35" s="122" t="s">
        <v>33</v>
      </c>
      <c r="B35" s="123"/>
      <c r="C35" s="123"/>
      <c r="D35" s="123"/>
      <c r="E35" s="123"/>
      <c r="F35" s="123"/>
      <c r="G35" s="123"/>
      <c r="H35" s="124"/>
    </row>
    <row r="36" spans="1:8" ht="15" customHeight="1">
      <c r="A36" s="122" t="s">
        <v>308</v>
      </c>
      <c r="B36" s="123"/>
      <c r="C36" s="123"/>
      <c r="D36" s="123"/>
      <c r="E36" s="123"/>
      <c r="F36" s="123"/>
      <c r="G36" s="123"/>
      <c r="H36" s="124"/>
    </row>
    <row r="37" spans="1:8" ht="15" customHeight="1">
      <c r="A37" s="122" t="s">
        <v>17</v>
      </c>
      <c r="B37" s="123"/>
      <c r="C37" s="123"/>
      <c r="D37" s="123"/>
      <c r="E37" s="123"/>
      <c r="F37" s="123"/>
      <c r="G37" s="123"/>
      <c r="H37" s="124"/>
    </row>
    <row r="38" spans="1:8" ht="15" customHeight="1">
      <c r="A38" s="122" t="s">
        <v>182</v>
      </c>
      <c r="B38" s="123"/>
      <c r="C38" s="123"/>
      <c r="D38" s="123"/>
      <c r="E38" s="123"/>
      <c r="F38" s="123"/>
      <c r="G38" s="123"/>
      <c r="H38" s="124"/>
    </row>
    <row r="39" spans="1:8" ht="15" customHeight="1">
      <c r="A39" s="122" t="s">
        <v>309</v>
      </c>
      <c r="B39" s="123"/>
      <c r="C39" s="123"/>
      <c r="D39" s="123"/>
      <c r="E39" s="123"/>
      <c r="F39" s="123"/>
      <c r="G39" s="123"/>
      <c r="H39" s="124"/>
    </row>
    <row r="40" spans="1:8" ht="15" customHeight="1">
      <c r="A40" s="122" t="s">
        <v>302</v>
      </c>
      <c r="B40" s="123"/>
      <c r="C40" s="123"/>
      <c r="D40" s="123"/>
      <c r="E40" s="123"/>
      <c r="F40" s="123"/>
      <c r="G40" s="123"/>
      <c r="H40" s="124"/>
    </row>
    <row r="41" spans="1:8" ht="15" customHeight="1">
      <c r="A41" s="122" t="s">
        <v>34</v>
      </c>
      <c r="B41" s="123"/>
      <c r="C41" s="123"/>
      <c r="D41" s="123"/>
      <c r="E41" s="123"/>
      <c r="F41" s="123"/>
      <c r="G41" s="123"/>
      <c r="H41" s="124"/>
    </row>
    <row r="42" spans="1:8" ht="15.75" customHeight="1" thickBot="1">
      <c r="A42" s="125" t="s">
        <v>35</v>
      </c>
      <c r="B42" s="126"/>
      <c r="C42" s="126"/>
      <c r="D42" s="126"/>
      <c r="E42" s="126"/>
      <c r="F42" s="126"/>
      <c r="G42" s="126"/>
      <c r="H42" s="127"/>
    </row>
    <row r="43" spans="1:8" ht="60">
      <c r="A43" s="7" t="s">
        <v>11</v>
      </c>
      <c r="B43" s="7" t="s">
        <v>10</v>
      </c>
      <c r="C43" s="9" t="s">
        <v>9</v>
      </c>
      <c r="D43" s="7" t="s">
        <v>8</v>
      </c>
      <c r="E43" s="22" t="s">
        <v>7</v>
      </c>
      <c r="F43" s="22" t="s">
        <v>6</v>
      </c>
      <c r="G43" s="22" t="s">
        <v>5</v>
      </c>
      <c r="H43" s="7" t="s">
        <v>23</v>
      </c>
    </row>
    <row r="44" spans="1:8" ht="25.5">
      <c r="A44" s="10">
        <v>1</v>
      </c>
      <c r="B44" s="15" t="s">
        <v>14</v>
      </c>
      <c r="C44" s="15" t="s">
        <v>36</v>
      </c>
      <c r="D44" s="19" t="s">
        <v>13</v>
      </c>
      <c r="E44" s="23">
        <v>1</v>
      </c>
      <c r="F44" s="23" t="s">
        <v>40</v>
      </c>
      <c r="G44" s="23">
        <v>1</v>
      </c>
      <c r="H44" s="20"/>
    </row>
    <row r="45" spans="1:8" ht="25.5">
      <c r="A45" s="10">
        <v>2</v>
      </c>
      <c r="B45" s="15" t="s">
        <v>37</v>
      </c>
      <c r="C45" s="15" t="s">
        <v>310</v>
      </c>
      <c r="D45" s="19" t="s">
        <v>13</v>
      </c>
      <c r="E45" s="23">
        <v>10</v>
      </c>
      <c r="F45" s="23" t="s">
        <v>19</v>
      </c>
      <c r="G45" s="23">
        <v>10</v>
      </c>
      <c r="H45" s="20"/>
    </row>
    <row r="46" spans="1:8" ht="25.5">
      <c r="A46" s="10">
        <v>3</v>
      </c>
      <c r="B46" s="15" t="s">
        <v>311</v>
      </c>
      <c r="C46" s="15" t="s">
        <v>38</v>
      </c>
      <c r="D46" s="24" t="s">
        <v>13</v>
      </c>
      <c r="E46" s="23">
        <v>2</v>
      </c>
      <c r="F46" s="23" t="s">
        <v>0</v>
      </c>
      <c r="G46" s="23">
        <v>2</v>
      </c>
      <c r="H46" s="20"/>
    </row>
    <row r="47" spans="1:8" ht="25.5">
      <c r="A47" s="10">
        <v>4</v>
      </c>
      <c r="B47" s="15" t="s">
        <v>25</v>
      </c>
      <c r="C47" s="15" t="s">
        <v>39</v>
      </c>
      <c r="D47" s="25" t="s">
        <v>21</v>
      </c>
      <c r="E47" s="23">
        <v>1</v>
      </c>
      <c r="F47" s="23" t="s">
        <v>40</v>
      </c>
      <c r="G47" s="23">
        <v>1</v>
      </c>
      <c r="H47" s="21"/>
    </row>
    <row r="48" spans="1:8" s="115" customFormat="1" ht="25.5">
      <c r="A48" s="10">
        <v>5</v>
      </c>
      <c r="B48" s="15" t="s">
        <v>26</v>
      </c>
      <c r="C48" s="31" t="s">
        <v>32</v>
      </c>
      <c r="D48" s="25" t="s">
        <v>21</v>
      </c>
      <c r="E48" s="23">
        <v>1</v>
      </c>
      <c r="F48" s="23" t="s">
        <v>40</v>
      </c>
      <c r="G48" s="23">
        <v>1</v>
      </c>
      <c r="H48" s="21"/>
    </row>
    <row r="49" spans="1:8" ht="23.25" customHeight="1" thickBot="1">
      <c r="A49" s="128" t="s">
        <v>78</v>
      </c>
      <c r="B49" s="129"/>
      <c r="C49" s="129"/>
      <c r="D49" s="129"/>
      <c r="E49" s="129"/>
      <c r="F49" s="129"/>
      <c r="G49" s="129"/>
      <c r="H49" s="129"/>
    </row>
    <row r="50" spans="1:8" ht="15.75" customHeight="1">
      <c r="A50" s="132" t="s">
        <v>18</v>
      </c>
      <c r="B50" s="133"/>
      <c r="C50" s="133"/>
      <c r="D50" s="133"/>
      <c r="E50" s="133"/>
      <c r="F50" s="133"/>
      <c r="G50" s="133"/>
      <c r="H50" s="134"/>
    </row>
    <row r="51" spans="1:8" ht="15" customHeight="1">
      <c r="A51" s="122" t="s">
        <v>41</v>
      </c>
      <c r="B51" s="123"/>
      <c r="C51" s="123"/>
      <c r="D51" s="123"/>
      <c r="E51" s="123"/>
      <c r="F51" s="123"/>
      <c r="G51" s="123"/>
      <c r="H51" s="124"/>
    </row>
    <row r="52" spans="1:8" ht="15" customHeight="1">
      <c r="A52" s="122" t="s">
        <v>313</v>
      </c>
      <c r="B52" s="123"/>
      <c r="C52" s="123"/>
      <c r="D52" s="123"/>
      <c r="E52" s="123"/>
      <c r="F52" s="123"/>
      <c r="G52" s="123"/>
      <c r="H52" s="124"/>
    </row>
    <row r="53" spans="1:8" ht="15" customHeight="1">
      <c r="A53" s="122" t="s">
        <v>17</v>
      </c>
      <c r="B53" s="123"/>
      <c r="C53" s="123"/>
      <c r="D53" s="123"/>
      <c r="E53" s="123"/>
      <c r="F53" s="123"/>
      <c r="G53" s="123"/>
      <c r="H53" s="124"/>
    </row>
    <row r="54" spans="1:8" ht="15" customHeight="1">
      <c r="A54" s="122" t="s">
        <v>312</v>
      </c>
      <c r="B54" s="123"/>
      <c r="C54" s="123"/>
      <c r="D54" s="123"/>
      <c r="E54" s="123"/>
      <c r="F54" s="123"/>
      <c r="G54" s="123"/>
      <c r="H54" s="124"/>
    </row>
    <row r="55" spans="1:8" ht="15" customHeight="1">
      <c r="A55" s="122" t="s">
        <v>309</v>
      </c>
      <c r="B55" s="123"/>
      <c r="C55" s="123"/>
      <c r="D55" s="123"/>
      <c r="E55" s="123"/>
      <c r="F55" s="123"/>
      <c r="G55" s="123"/>
      <c r="H55" s="124"/>
    </row>
    <row r="56" spans="1:8" ht="15" customHeight="1">
      <c r="A56" s="122" t="s">
        <v>314</v>
      </c>
      <c r="B56" s="123"/>
      <c r="C56" s="123"/>
      <c r="D56" s="123"/>
      <c r="E56" s="123"/>
      <c r="F56" s="123"/>
      <c r="G56" s="123"/>
      <c r="H56" s="124"/>
    </row>
    <row r="57" spans="1:8" ht="15" customHeight="1">
      <c r="A57" s="122" t="s">
        <v>34</v>
      </c>
      <c r="B57" s="123"/>
      <c r="C57" s="123"/>
      <c r="D57" s="123"/>
      <c r="E57" s="123"/>
      <c r="F57" s="123"/>
      <c r="G57" s="123"/>
      <c r="H57" s="124"/>
    </row>
    <row r="58" spans="1:8" ht="15.75" customHeight="1" thickBot="1">
      <c r="A58" s="125" t="s">
        <v>35</v>
      </c>
      <c r="B58" s="126"/>
      <c r="C58" s="126"/>
      <c r="D58" s="126"/>
      <c r="E58" s="126"/>
      <c r="F58" s="126"/>
      <c r="G58" s="126"/>
      <c r="H58" s="127"/>
    </row>
    <row r="59" spans="1:8" ht="60">
      <c r="A59" s="8" t="s">
        <v>11</v>
      </c>
      <c r="B59" s="7" t="s">
        <v>10</v>
      </c>
      <c r="C59" s="9" t="s">
        <v>9</v>
      </c>
      <c r="D59" s="22" t="s">
        <v>8</v>
      </c>
      <c r="E59" s="22" t="s">
        <v>7</v>
      </c>
      <c r="F59" s="22" t="s">
        <v>6</v>
      </c>
      <c r="G59" s="22" t="s">
        <v>5</v>
      </c>
      <c r="H59" s="7" t="s">
        <v>23</v>
      </c>
    </row>
    <row r="60" spans="1:8" ht="51">
      <c r="A60" s="26">
        <v>1</v>
      </c>
      <c r="B60" s="31" t="s">
        <v>14</v>
      </c>
      <c r="C60" s="37" t="s">
        <v>315</v>
      </c>
      <c r="D60" s="23" t="s">
        <v>13</v>
      </c>
      <c r="E60" s="25">
        <v>6</v>
      </c>
      <c r="F60" s="25" t="s">
        <v>0</v>
      </c>
      <c r="G60" s="25">
        <v>6</v>
      </c>
      <c r="H60" s="20"/>
    </row>
    <row r="61" spans="1:8">
      <c r="A61" s="26">
        <v>2</v>
      </c>
      <c r="B61" s="31" t="s">
        <v>42</v>
      </c>
      <c r="C61" s="37" t="s">
        <v>43</v>
      </c>
      <c r="D61" s="23" t="s">
        <v>13</v>
      </c>
      <c r="E61" s="25">
        <v>1</v>
      </c>
      <c r="F61" s="25" t="s">
        <v>0</v>
      </c>
      <c r="G61" s="25">
        <v>1</v>
      </c>
      <c r="H61" s="20"/>
    </row>
    <row r="62" spans="1:8">
      <c r="A62" s="26">
        <v>3</v>
      </c>
      <c r="B62" s="31" t="s">
        <v>37</v>
      </c>
      <c r="C62" s="37" t="s">
        <v>44</v>
      </c>
      <c r="D62" s="23" t="s">
        <v>13</v>
      </c>
      <c r="E62" s="25">
        <v>13</v>
      </c>
      <c r="F62" s="25" t="s">
        <v>0</v>
      </c>
      <c r="G62" s="25">
        <v>13</v>
      </c>
      <c r="H62" s="20"/>
    </row>
    <row r="63" spans="1:8" ht="25.5">
      <c r="A63" s="26">
        <v>4</v>
      </c>
      <c r="B63" s="31" t="s">
        <v>311</v>
      </c>
      <c r="C63" s="37" t="s">
        <v>316</v>
      </c>
      <c r="D63" s="23" t="s">
        <v>13</v>
      </c>
      <c r="E63" s="25">
        <v>2</v>
      </c>
      <c r="F63" s="25" t="s">
        <v>0</v>
      </c>
      <c r="G63" s="25">
        <f t="shared" ref="G63:G79" si="0">E63</f>
        <v>2</v>
      </c>
      <c r="H63" s="20"/>
    </row>
    <row r="64" spans="1:8">
      <c r="A64" s="26">
        <v>5</v>
      </c>
      <c r="B64" s="31" t="s">
        <v>25</v>
      </c>
      <c r="C64" s="37" t="s">
        <v>45</v>
      </c>
      <c r="D64" s="25" t="s">
        <v>21</v>
      </c>
      <c r="E64" s="25">
        <v>2</v>
      </c>
      <c r="F64" s="25" t="s">
        <v>0</v>
      </c>
      <c r="G64" s="25">
        <v>2</v>
      </c>
      <c r="H64" s="20"/>
    </row>
    <row r="65" spans="1:9" ht="25.5">
      <c r="A65" s="26">
        <v>6</v>
      </c>
      <c r="B65" s="32" t="s">
        <v>26</v>
      </c>
      <c r="C65" s="37" t="s">
        <v>32</v>
      </c>
      <c r="D65" s="25" t="s">
        <v>21</v>
      </c>
      <c r="E65" s="25">
        <v>2</v>
      </c>
      <c r="F65" s="25" t="s">
        <v>0</v>
      </c>
      <c r="G65" s="25">
        <f t="shared" si="0"/>
        <v>2</v>
      </c>
      <c r="H65" s="20"/>
    </row>
    <row r="66" spans="1:9" ht="29.25" customHeight="1">
      <c r="A66" s="26">
        <v>7</v>
      </c>
      <c r="B66" s="15" t="s">
        <v>329</v>
      </c>
      <c r="C66" s="28" t="s">
        <v>330</v>
      </c>
      <c r="D66" s="23" t="s">
        <v>13</v>
      </c>
      <c r="E66" s="25">
        <v>1</v>
      </c>
      <c r="F66" s="25" t="s">
        <v>0</v>
      </c>
      <c r="G66" s="25">
        <f t="shared" si="0"/>
        <v>1</v>
      </c>
      <c r="H66" s="20"/>
    </row>
    <row r="67" spans="1:9" ht="25.5">
      <c r="A67" s="26">
        <v>8</v>
      </c>
      <c r="B67" s="18" t="s">
        <v>331</v>
      </c>
      <c r="C67" s="28" t="s">
        <v>46</v>
      </c>
      <c r="D67" s="25" t="s">
        <v>16</v>
      </c>
      <c r="E67" s="25">
        <v>2</v>
      </c>
      <c r="F67" s="25" t="s">
        <v>0</v>
      </c>
      <c r="G67" s="25">
        <f t="shared" si="0"/>
        <v>2</v>
      </c>
      <c r="H67" s="20"/>
    </row>
    <row r="68" spans="1:9" ht="25.5">
      <c r="A68" s="26">
        <v>9</v>
      </c>
      <c r="B68" s="18" t="s">
        <v>332</v>
      </c>
      <c r="C68" s="37" t="s">
        <v>32</v>
      </c>
      <c r="D68" s="25" t="s">
        <v>16</v>
      </c>
      <c r="E68" s="25">
        <v>2</v>
      </c>
      <c r="F68" s="25" t="s">
        <v>0</v>
      </c>
      <c r="G68" s="25">
        <f t="shared" si="0"/>
        <v>2</v>
      </c>
      <c r="H68" s="20"/>
    </row>
    <row r="69" spans="1:9" ht="25.5">
      <c r="A69" s="29">
        <v>10</v>
      </c>
      <c r="B69" s="15" t="s">
        <v>47</v>
      </c>
      <c r="C69" s="31" t="s">
        <v>32</v>
      </c>
      <c r="D69" s="25" t="s">
        <v>21</v>
      </c>
      <c r="E69" s="25">
        <v>2</v>
      </c>
      <c r="F69" s="25" t="s">
        <v>0</v>
      </c>
      <c r="G69" s="25">
        <f t="shared" si="0"/>
        <v>2</v>
      </c>
      <c r="H69" s="20"/>
    </row>
    <row r="70" spans="1:9">
      <c r="A70" s="29">
        <v>11</v>
      </c>
      <c r="B70" s="18" t="s">
        <v>48</v>
      </c>
      <c r="C70" s="27" t="s">
        <v>49</v>
      </c>
      <c r="D70" s="25" t="s">
        <v>21</v>
      </c>
      <c r="E70" s="25">
        <v>2</v>
      </c>
      <c r="F70" s="25" t="s">
        <v>0</v>
      </c>
      <c r="G70" s="25">
        <f t="shared" si="0"/>
        <v>2</v>
      </c>
      <c r="H70" s="20"/>
    </row>
    <row r="71" spans="1:9" ht="25.5">
      <c r="A71" s="29">
        <v>12</v>
      </c>
      <c r="B71" s="18" t="s">
        <v>333</v>
      </c>
      <c r="C71" s="31" t="s">
        <v>32</v>
      </c>
      <c r="D71" s="25" t="s">
        <v>16</v>
      </c>
      <c r="E71" s="25">
        <v>1</v>
      </c>
      <c r="F71" s="25" t="s">
        <v>0</v>
      </c>
      <c r="G71" s="25">
        <f t="shared" si="0"/>
        <v>1</v>
      </c>
      <c r="H71" s="20"/>
    </row>
    <row r="72" spans="1:9" ht="129" customHeight="1">
      <c r="A72" s="29">
        <v>13</v>
      </c>
      <c r="B72" s="38" t="s">
        <v>50</v>
      </c>
      <c r="C72" s="39" t="s">
        <v>67</v>
      </c>
      <c r="D72" s="25" t="s">
        <v>20</v>
      </c>
      <c r="E72" s="25">
        <v>2</v>
      </c>
      <c r="F72" s="25" t="s">
        <v>0</v>
      </c>
      <c r="G72" s="25">
        <f t="shared" si="0"/>
        <v>2</v>
      </c>
      <c r="H72" s="20"/>
    </row>
    <row r="73" spans="1:9" ht="340.5" customHeight="1">
      <c r="A73" s="29">
        <v>14</v>
      </c>
      <c r="B73" s="38" t="s">
        <v>51</v>
      </c>
      <c r="C73" s="39" t="s">
        <v>52</v>
      </c>
      <c r="D73" s="25" t="s">
        <v>20</v>
      </c>
      <c r="E73" s="25">
        <v>2</v>
      </c>
      <c r="F73" s="25" t="s">
        <v>0</v>
      </c>
      <c r="G73" s="25">
        <f t="shared" si="0"/>
        <v>2</v>
      </c>
      <c r="H73" s="20"/>
    </row>
    <row r="74" spans="1:9">
      <c r="A74" s="29">
        <v>15</v>
      </c>
      <c r="B74" s="38" t="s">
        <v>53</v>
      </c>
      <c r="C74" s="39" t="s">
        <v>54</v>
      </c>
      <c r="D74" s="25" t="s">
        <v>20</v>
      </c>
      <c r="E74" s="25">
        <v>2</v>
      </c>
      <c r="F74" s="25" t="s">
        <v>0</v>
      </c>
      <c r="G74" s="25">
        <f t="shared" si="0"/>
        <v>2</v>
      </c>
      <c r="H74" s="20"/>
    </row>
    <row r="75" spans="1:9" ht="128.1" customHeight="1">
      <c r="A75" s="29">
        <v>16</v>
      </c>
      <c r="B75" s="38" t="s">
        <v>55</v>
      </c>
      <c r="C75" s="39" t="s">
        <v>56</v>
      </c>
      <c r="D75" s="25" t="s">
        <v>20</v>
      </c>
      <c r="E75" s="25">
        <v>2</v>
      </c>
      <c r="F75" s="25" t="s">
        <v>0</v>
      </c>
      <c r="G75" s="25">
        <f t="shared" si="0"/>
        <v>2</v>
      </c>
      <c r="H75" s="20"/>
    </row>
    <row r="76" spans="1:9" ht="78.95" customHeight="1">
      <c r="A76" s="29">
        <v>17</v>
      </c>
      <c r="B76" s="38" t="s">
        <v>57</v>
      </c>
      <c r="C76" s="39" t="s">
        <v>58</v>
      </c>
      <c r="D76" s="25" t="s">
        <v>20</v>
      </c>
      <c r="E76" s="25">
        <v>2</v>
      </c>
      <c r="F76" s="25" t="s">
        <v>0</v>
      </c>
      <c r="G76" s="25">
        <f t="shared" si="0"/>
        <v>2</v>
      </c>
      <c r="H76" s="20"/>
    </row>
    <row r="77" spans="1:9" ht="269.10000000000002" customHeight="1">
      <c r="A77" s="29">
        <v>18</v>
      </c>
      <c r="B77" s="38" t="s">
        <v>59</v>
      </c>
      <c r="C77" s="39" t="s">
        <v>60</v>
      </c>
      <c r="D77" s="25" t="s">
        <v>20</v>
      </c>
      <c r="E77" s="25">
        <v>2</v>
      </c>
      <c r="F77" s="25" t="s">
        <v>0</v>
      </c>
      <c r="G77" s="25">
        <f t="shared" si="0"/>
        <v>2</v>
      </c>
      <c r="H77" s="20"/>
    </row>
    <row r="78" spans="1:9" ht="168.75" customHeight="1">
      <c r="A78" s="29">
        <v>19</v>
      </c>
      <c r="B78" s="38" t="s">
        <v>61</v>
      </c>
      <c r="C78" s="39" t="s">
        <v>62</v>
      </c>
      <c r="D78" s="25" t="s">
        <v>20</v>
      </c>
      <c r="E78" s="25">
        <v>2</v>
      </c>
      <c r="F78" s="25" t="s">
        <v>0</v>
      </c>
      <c r="G78" s="25">
        <f t="shared" si="0"/>
        <v>2</v>
      </c>
      <c r="H78" s="20"/>
    </row>
    <row r="79" spans="1:9" ht="141.75" customHeight="1">
      <c r="A79" s="29">
        <v>20</v>
      </c>
      <c r="B79" s="40" t="s">
        <v>63</v>
      </c>
      <c r="C79" s="39" t="s">
        <v>64</v>
      </c>
      <c r="D79" s="25" t="s">
        <v>20</v>
      </c>
      <c r="E79" s="25">
        <v>2</v>
      </c>
      <c r="F79" s="25" t="s">
        <v>0</v>
      </c>
      <c r="G79" s="25">
        <f t="shared" si="0"/>
        <v>2</v>
      </c>
      <c r="H79" s="20"/>
      <c r="I79" s="1" t="s">
        <v>334</v>
      </c>
    </row>
    <row r="80" spans="1:9" s="120" customFormat="1" ht="33" customHeight="1">
      <c r="A80" s="29">
        <v>21</v>
      </c>
      <c r="B80" s="41" t="s">
        <v>65</v>
      </c>
      <c r="C80" s="39" t="s">
        <v>66</v>
      </c>
      <c r="D80" s="25" t="s">
        <v>20</v>
      </c>
      <c r="E80" s="25">
        <v>2</v>
      </c>
      <c r="F80" s="25" t="s">
        <v>0</v>
      </c>
      <c r="G80" s="25">
        <f t="shared" ref="G80" si="1">E80</f>
        <v>2</v>
      </c>
      <c r="H80" s="20"/>
    </row>
    <row r="81" spans="1:8" s="120" customFormat="1" ht="30.75" customHeight="1">
      <c r="A81" s="29">
        <v>22</v>
      </c>
      <c r="B81" s="41" t="s">
        <v>335</v>
      </c>
      <c r="C81" s="37" t="s">
        <v>32</v>
      </c>
      <c r="D81" s="25" t="s">
        <v>21</v>
      </c>
      <c r="E81" s="25">
        <v>1</v>
      </c>
      <c r="F81" s="25" t="s">
        <v>0</v>
      </c>
      <c r="G81" s="25">
        <v>1</v>
      </c>
      <c r="H81" s="20"/>
    </row>
    <row r="82" spans="1:8" ht="38.25">
      <c r="A82" s="29">
        <v>23</v>
      </c>
      <c r="B82" s="41" t="s">
        <v>192</v>
      </c>
      <c r="C82" s="101" t="s">
        <v>336</v>
      </c>
      <c r="D82" s="102" t="s">
        <v>21</v>
      </c>
      <c r="E82" s="25">
        <v>1</v>
      </c>
      <c r="F82" s="25" t="s">
        <v>0</v>
      </c>
      <c r="G82" s="25">
        <v>1</v>
      </c>
      <c r="H82" s="20"/>
    </row>
    <row r="83" spans="1:8" ht="15.75" customHeight="1">
      <c r="A83" s="128" t="s">
        <v>12</v>
      </c>
      <c r="B83" s="129"/>
      <c r="C83" s="129"/>
      <c r="D83" s="129"/>
      <c r="E83" s="129"/>
      <c r="F83" s="129"/>
      <c r="G83" s="129"/>
      <c r="H83" s="129"/>
    </row>
    <row r="84" spans="1:8" ht="60">
      <c r="A84" s="8" t="s">
        <v>11</v>
      </c>
      <c r="B84" s="7" t="s">
        <v>10</v>
      </c>
      <c r="C84" s="7" t="s">
        <v>9</v>
      </c>
      <c r="D84" s="7" t="s">
        <v>8</v>
      </c>
      <c r="E84" s="7" t="s">
        <v>7</v>
      </c>
      <c r="F84" s="7" t="s">
        <v>6</v>
      </c>
      <c r="G84" s="7" t="s">
        <v>5</v>
      </c>
      <c r="H84" s="7" t="s">
        <v>23</v>
      </c>
    </row>
    <row r="85" spans="1:8" ht="25.5">
      <c r="A85" s="6">
        <v>1</v>
      </c>
      <c r="B85" s="5" t="s">
        <v>4</v>
      </c>
      <c r="C85" s="31" t="s">
        <v>32</v>
      </c>
      <c r="D85" s="3" t="s">
        <v>1</v>
      </c>
      <c r="E85" s="30">
        <v>1</v>
      </c>
      <c r="F85" s="30" t="s">
        <v>0</v>
      </c>
      <c r="G85" s="17">
        <f>E85</f>
        <v>1</v>
      </c>
      <c r="H85" s="2"/>
    </row>
    <row r="86" spans="1:8" ht="25.5">
      <c r="A86" s="4">
        <v>2</v>
      </c>
      <c r="B86" s="2" t="s">
        <v>3</v>
      </c>
      <c r="C86" s="31" t="s">
        <v>32</v>
      </c>
      <c r="D86" s="3" t="s">
        <v>1</v>
      </c>
      <c r="E86" s="17">
        <v>1</v>
      </c>
      <c r="F86" s="17" t="s">
        <v>0</v>
      </c>
      <c r="G86" s="17">
        <f>E86</f>
        <v>1</v>
      </c>
      <c r="H86" s="2"/>
    </row>
    <row r="87" spans="1:8" ht="25.5">
      <c r="A87" s="4">
        <v>3</v>
      </c>
      <c r="B87" s="2" t="s">
        <v>2</v>
      </c>
      <c r="C87" s="31" t="s">
        <v>32</v>
      </c>
      <c r="D87" s="3" t="s">
        <v>1</v>
      </c>
      <c r="E87" s="17">
        <v>1</v>
      </c>
      <c r="F87" s="17" t="s">
        <v>0</v>
      </c>
      <c r="G87" s="17">
        <f>E87</f>
        <v>1</v>
      </c>
      <c r="H87" s="2"/>
    </row>
    <row r="88" spans="1:8" ht="21" thickBot="1">
      <c r="A88" s="130" t="s">
        <v>317</v>
      </c>
      <c r="B88" s="131"/>
      <c r="C88" s="131"/>
      <c r="D88" s="131"/>
      <c r="E88" s="131"/>
      <c r="F88" s="131"/>
      <c r="G88" s="131"/>
      <c r="H88" s="131"/>
    </row>
    <row r="89" spans="1:8">
      <c r="A89" s="132" t="s">
        <v>18</v>
      </c>
      <c r="B89" s="133"/>
      <c r="C89" s="133"/>
      <c r="D89" s="133"/>
      <c r="E89" s="133"/>
      <c r="F89" s="133"/>
      <c r="G89" s="133"/>
      <c r="H89" s="134"/>
    </row>
    <row r="90" spans="1:8">
      <c r="A90" s="122" t="s">
        <v>318</v>
      </c>
      <c r="B90" s="123"/>
      <c r="C90" s="123"/>
      <c r="D90" s="123"/>
      <c r="E90" s="123"/>
      <c r="F90" s="123"/>
      <c r="G90" s="123"/>
      <c r="H90" s="124"/>
    </row>
    <row r="91" spans="1:8">
      <c r="A91" s="122" t="s">
        <v>301</v>
      </c>
      <c r="B91" s="123"/>
      <c r="C91" s="123"/>
      <c r="D91" s="123"/>
      <c r="E91" s="123"/>
      <c r="F91" s="123"/>
      <c r="G91" s="123"/>
      <c r="H91" s="124"/>
    </row>
    <row r="92" spans="1:8">
      <c r="A92" s="122" t="s">
        <v>17</v>
      </c>
      <c r="B92" s="123"/>
      <c r="C92" s="123"/>
      <c r="D92" s="123"/>
      <c r="E92" s="123"/>
      <c r="F92" s="123"/>
      <c r="G92" s="123"/>
      <c r="H92" s="124"/>
    </row>
    <row r="93" spans="1:8">
      <c r="A93" s="122" t="s">
        <v>312</v>
      </c>
      <c r="B93" s="123"/>
      <c r="C93" s="123"/>
      <c r="D93" s="123"/>
      <c r="E93" s="123"/>
      <c r="F93" s="123"/>
      <c r="G93" s="123"/>
      <c r="H93" s="124"/>
    </row>
    <row r="94" spans="1:8" ht="15" customHeight="1">
      <c r="A94" s="122" t="s">
        <v>183</v>
      </c>
      <c r="B94" s="123"/>
      <c r="C94" s="123"/>
      <c r="D94" s="123"/>
      <c r="E94" s="123"/>
      <c r="F94" s="123"/>
      <c r="G94" s="123"/>
      <c r="H94" s="124"/>
    </row>
    <row r="95" spans="1:8">
      <c r="A95" s="122" t="s">
        <v>302</v>
      </c>
      <c r="B95" s="123"/>
      <c r="C95" s="123"/>
      <c r="D95" s="123"/>
      <c r="E95" s="123"/>
      <c r="F95" s="123"/>
      <c r="G95" s="123"/>
      <c r="H95" s="124"/>
    </row>
    <row r="96" spans="1:8">
      <c r="A96" s="122" t="s">
        <v>34</v>
      </c>
      <c r="B96" s="123"/>
      <c r="C96" s="123"/>
      <c r="D96" s="123"/>
      <c r="E96" s="123"/>
      <c r="F96" s="123"/>
      <c r="G96" s="123"/>
      <c r="H96" s="124"/>
    </row>
    <row r="97" spans="1:8" ht="15.75" thickBot="1">
      <c r="A97" s="125" t="s">
        <v>35</v>
      </c>
      <c r="B97" s="126"/>
      <c r="C97" s="126"/>
      <c r="D97" s="126"/>
      <c r="E97" s="126"/>
      <c r="F97" s="126"/>
      <c r="G97" s="126"/>
      <c r="H97" s="127"/>
    </row>
    <row r="98" spans="1:8" ht="60">
      <c r="A98" s="14" t="s">
        <v>11</v>
      </c>
      <c r="B98" s="9" t="s">
        <v>10</v>
      </c>
      <c r="C98" s="9" t="s">
        <v>9</v>
      </c>
      <c r="D98" s="10" t="s">
        <v>8</v>
      </c>
      <c r="E98" s="10" t="s">
        <v>7</v>
      </c>
      <c r="F98" s="10" t="s">
        <v>6</v>
      </c>
      <c r="G98" s="10" t="s">
        <v>5</v>
      </c>
      <c r="H98" s="10" t="s">
        <v>23</v>
      </c>
    </row>
    <row r="99" spans="1:8">
      <c r="A99" s="116">
        <v>1</v>
      </c>
      <c r="B99" s="101" t="s">
        <v>198</v>
      </c>
      <c r="C99" s="117" t="s">
        <v>319</v>
      </c>
      <c r="D99" s="102" t="s">
        <v>21</v>
      </c>
      <c r="E99" s="102">
        <v>1</v>
      </c>
      <c r="F99" s="25" t="s">
        <v>0</v>
      </c>
      <c r="G99" s="102">
        <v>1</v>
      </c>
      <c r="H99" s="2"/>
    </row>
    <row r="100" spans="1:8" ht="25.5">
      <c r="A100" s="116">
        <v>2</v>
      </c>
      <c r="B100" s="105" t="s">
        <v>320</v>
      </c>
      <c r="C100" s="106" t="s">
        <v>321</v>
      </c>
      <c r="D100" s="102" t="s">
        <v>21</v>
      </c>
      <c r="E100" s="102">
        <v>1</v>
      </c>
      <c r="F100" s="25" t="s">
        <v>0</v>
      </c>
      <c r="G100" s="102">
        <v>1</v>
      </c>
      <c r="H100" s="2"/>
    </row>
    <row r="101" spans="1:8" ht="15.75" customHeight="1">
      <c r="A101" s="116">
        <v>3</v>
      </c>
      <c r="B101" s="101" t="s">
        <v>322</v>
      </c>
      <c r="C101" s="117" t="s">
        <v>323</v>
      </c>
      <c r="D101" s="102" t="s">
        <v>21</v>
      </c>
      <c r="E101" s="102">
        <v>2</v>
      </c>
      <c r="F101" s="25" t="s">
        <v>0</v>
      </c>
      <c r="G101" s="102">
        <v>2</v>
      </c>
      <c r="H101" s="2"/>
    </row>
    <row r="102" spans="1:8" ht="15.75" customHeight="1">
      <c r="A102" s="116">
        <v>4</v>
      </c>
      <c r="B102" s="118" t="s">
        <v>192</v>
      </c>
      <c r="C102" s="118" t="s">
        <v>324</v>
      </c>
      <c r="D102" s="102" t="s">
        <v>21</v>
      </c>
      <c r="E102" s="102">
        <v>1</v>
      </c>
      <c r="F102" s="25" t="s">
        <v>0</v>
      </c>
      <c r="G102" s="102">
        <v>1</v>
      </c>
      <c r="H102" s="2"/>
    </row>
    <row r="103" spans="1:8" ht="15.75" customHeight="1">
      <c r="A103" s="116">
        <v>5</v>
      </c>
      <c r="B103" s="118" t="s">
        <v>325</v>
      </c>
      <c r="C103" s="118" t="s">
        <v>326</v>
      </c>
      <c r="D103" s="102" t="s">
        <v>109</v>
      </c>
      <c r="E103" s="102">
        <v>3</v>
      </c>
      <c r="F103" s="25" t="s">
        <v>0</v>
      </c>
      <c r="G103" s="102">
        <v>3</v>
      </c>
      <c r="H103" s="2"/>
    </row>
    <row r="104" spans="1:8" s="115" customFormat="1" ht="15.75" customHeight="1">
      <c r="A104" s="116">
        <v>6</v>
      </c>
      <c r="B104" s="100" t="s">
        <v>144</v>
      </c>
      <c r="C104" s="117" t="s">
        <v>327</v>
      </c>
      <c r="D104" s="102" t="s">
        <v>109</v>
      </c>
      <c r="E104" s="102">
        <v>40</v>
      </c>
      <c r="F104" s="25" t="s">
        <v>0</v>
      </c>
      <c r="G104" s="102">
        <v>40</v>
      </c>
      <c r="H104" s="2"/>
    </row>
    <row r="105" spans="1:8" s="115" customFormat="1" ht="15.75" customHeight="1">
      <c r="A105" s="116">
        <v>7</v>
      </c>
      <c r="B105" s="106" t="s">
        <v>211</v>
      </c>
      <c r="C105" s="119" t="s">
        <v>212</v>
      </c>
      <c r="D105" s="102" t="s">
        <v>109</v>
      </c>
      <c r="E105" s="102">
        <v>1</v>
      </c>
      <c r="F105" s="25" t="s">
        <v>0</v>
      </c>
      <c r="G105" s="102">
        <v>1</v>
      </c>
      <c r="H105" s="2"/>
    </row>
    <row r="106" spans="1:8" s="115" customFormat="1" ht="15.75" customHeight="1">
      <c r="A106" s="116">
        <v>8</v>
      </c>
      <c r="B106" s="101" t="s">
        <v>26</v>
      </c>
      <c r="C106" s="105" t="s">
        <v>328</v>
      </c>
      <c r="D106" s="102" t="s">
        <v>21</v>
      </c>
      <c r="E106" s="102">
        <v>2</v>
      </c>
      <c r="F106" s="25" t="s">
        <v>0</v>
      </c>
      <c r="G106" s="102">
        <v>2</v>
      </c>
      <c r="H106" s="2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38:H38"/>
    <mergeCell ref="A21:H21"/>
    <mergeCell ref="A22:H22"/>
    <mergeCell ref="A23:H23"/>
    <mergeCell ref="A24:H24"/>
    <mergeCell ref="A25:H25"/>
    <mergeCell ref="A33:H33"/>
    <mergeCell ref="A34:H34"/>
    <mergeCell ref="A35:H35"/>
    <mergeCell ref="A36:H36"/>
    <mergeCell ref="A37:H37"/>
    <mergeCell ref="A20:H20"/>
    <mergeCell ref="A14:B14"/>
    <mergeCell ref="C14:H14"/>
    <mergeCell ref="A56:H56"/>
    <mergeCell ref="A39:H39"/>
    <mergeCell ref="A40:H40"/>
    <mergeCell ref="A41:H41"/>
    <mergeCell ref="A42:H42"/>
    <mergeCell ref="A49:H49"/>
    <mergeCell ref="A50:H50"/>
    <mergeCell ref="A51:H51"/>
    <mergeCell ref="A52:H52"/>
    <mergeCell ref="A53:H53"/>
    <mergeCell ref="A54:H54"/>
    <mergeCell ref="A55:H55"/>
    <mergeCell ref="A57:H57"/>
    <mergeCell ref="A58:H58"/>
    <mergeCell ref="A83:H83"/>
    <mergeCell ref="A88:H88"/>
    <mergeCell ref="A89:H89"/>
    <mergeCell ref="A96:H96"/>
    <mergeCell ref="A97:H97"/>
    <mergeCell ref="A90:H90"/>
    <mergeCell ref="A91:H91"/>
    <mergeCell ref="A92:H92"/>
    <mergeCell ref="A93:H93"/>
    <mergeCell ref="A94:H94"/>
    <mergeCell ref="A95:H95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0"/>
  <sheetViews>
    <sheetView topLeftCell="A88" zoomScaleNormal="150" workbookViewId="0">
      <selection activeCell="C30" sqref="C30:D30"/>
    </sheetView>
  </sheetViews>
  <sheetFormatPr defaultColWidth="14.42578125" defaultRowHeight="15"/>
  <cols>
    <col min="1" max="1" width="5.140625" style="42" customWidth="1"/>
    <col min="2" max="2" width="52" style="42" customWidth="1"/>
    <col min="3" max="3" width="27.42578125" style="42" customWidth="1"/>
    <col min="4" max="4" width="22" style="42" customWidth="1"/>
    <col min="5" max="5" width="15.42578125" style="42" customWidth="1"/>
    <col min="6" max="6" width="19.7109375" style="42" bestFit="1" customWidth="1"/>
    <col min="7" max="7" width="14.42578125" style="42" customWidth="1"/>
    <col min="8" max="8" width="25" style="42" bestFit="1" customWidth="1"/>
    <col min="9" max="11" width="8.7109375" style="1" customWidth="1"/>
    <col min="12" max="16384" width="14.42578125" style="1"/>
  </cols>
  <sheetData>
    <row r="1" spans="1:8">
      <c r="A1" s="154" t="s">
        <v>22</v>
      </c>
      <c r="B1" s="123"/>
      <c r="C1" s="123"/>
      <c r="D1" s="123"/>
      <c r="E1" s="123"/>
      <c r="F1" s="123"/>
      <c r="G1" s="123"/>
      <c r="H1" s="123"/>
    </row>
    <row r="2" spans="1:8" s="36" customFormat="1" ht="20.25">
      <c r="A2" s="145" t="s">
        <v>100</v>
      </c>
      <c r="B2" s="145"/>
      <c r="C2" s="145"/>
      <c r="D2" s="145"/>
      <c r="E2" s="145"/>
      <c r="F2" s="145"/>
      <c r="G2" s="145"/>
      <c r="H2" s="145"/>
    </row>
    <row r="3" spans="1:8" s="36" customFormat="1" ht="20.25">
      <c r="A3" s="146" t="s">
        <v>125</v>
      </c>
      <c r="B3" s="146"/>
      <c r="C3" s="146"/>
      <c r="D3" s="146"/>
      <c r="E3" s="146"/>
      <c r="F3" s="146"/>
      <c r="G3" s="146"/>
      <c r="H3" s="146"/>
    </row>
    <row r="4" spans="1:8" s="36" customFormat="1" ht="20.25">
      <c r="A4" s="145" t="s">
        <v>101</v>
      </c>
      <c r="B4" s="145"/>
      <c r="C4" s="145"/>
      <c r="D4" s="145"/>
      <c r="E4" s="145"/>
      <c r="F4" s="145"/>
      <c r="G4" s="145"/>
      <c r="H4" s="145"/>
    </row>
    <row r="5" spans="1:8" ht="20.25">
      <c r="A5" s="144" t="s">
        <v>105</v>
      </c>
      <c r="B5" s="144"/>
      <c r="C5" s="144"/>
      <c r="D5" s="144"/>
      <c r="E5" s="144"/>
      <c r="F5" s="144"/>
      <c r="G5" s="144"/>
      <c r="H5" s="144"/>
    </row>
    <row r="6" spans="1:8">
      <c r="A6" s="135" t="s">
        <v>24</v>
      </c>
      <c r="B6" s="143"/>
      <c r="C6" s="143"/>
      <c r="D6" s="143"/>
      <c r="E6" s="143"/>
      <c r="F6" s="143"/>
      <c r="G6" s="143"/>
      <c r="H6" s="143"/>
    </row>
    <row r="7" spans="1:8" ht="15.75">
      <c r="A7" s="135" t="s">
        <v>98</v>
      </c>
      <c r="B7" s="135"/>
      <c r="C7" s="147">
        <f>'Информация о Чемпионате'!B5</f>
        <v>0</v>
      </c>
      <c r="D7" s="147"/>
      <c r="E7" s="147"/>
      <c r="F7" s="147"/>
      <c r="G7" s="147"/>
      <c r="H7" s="147"/>
    </row>
    <row r="8" spans="1:8" ht="15.75">
      <c r="A8" s="135" t="s">
        <v>99</v>
      </c>
      <c r="B8" s="135"/>
      <c r="C8" s="135"/>
      <c r="D8" s="147">
        <f>'Информация о Чемпионате'!B6</f>
        <v>0</v>
      </c>
      <c r="E8" s="147"/>
      <c r="F8" s="147"/>
      <c r="G8" s="147"/>
      <c r="H8" s="147"/>
    </row>
    <row r="9" spans="1:8" ht="15.75">
      <c r="A9" s="135" t="s">
        <v>93</v>
      </c>
      <c r="B9" s="135"/>
      <c r="C9" s="135">
        <f>'Информация о Чемпионате'!B7</f>
        <v>0</v>
      </c>
      <c r="D9" s="135"/>
      <c r="E9" s="135"/>
      <c r="F9" s="135"/>
      <c r="G9" s="135"/>
      <c r="H9" s="135"/>
    </row>
    <row r="10" spans="1:8" ht="15.75">
      <c r="A10" s="135" t="s">
        <v>97</v>
      </c>
      <c r="B10" s="135"/>
      <c r="C10" s="135">
        <f>'Информация о Чемпионате'!B9</f>
        <v>0</v>
      </c>
      <c r="D10" s="135"/>
      <c r="E10" s="135">
        <f>'Информация о Чемпионате'!B10</f>
        <v>0</v>
      </c>
      <c r="F10" s="135"/>
      <c r="G10" s="135">
        <f>'Информация о Чемпионате'!B11</f>
        <v>0</v>
      </c>
      <c r="H10" s="135"/>
    </row>
    <row r="11" spans="1:8" ht="15.75">
      <c r="A11" s="135" t="s">
        <v>96</v>
      </c>
      <c r="B11" s="135"/>
      <c r="C11" s="135">
        <f>'Информация о Чемпионате'!B12</f>
        <v>0</v>
      </c>
      <c r="D11" s="135"/>
      <c r="E11" s="135">
        <f>'Информация о Чемпионате'!B13</f>
        <v>0</v>
      </c>
      <c r="F11" s="135"/>
      <c r="G11" s="135">
        <f>'Информация о Чемпионате'!B14</f>
        <v>0</v>
      </c>
      <c r="H11" s="135"/>
    </row>
    <row r="12" spans="1:8" ht="15.75">
      <c r="A12" s="135" t="s">
        <v>95</v>
      </c>
      <c r="B12" s="135"/>
      <c r="C12" s="135">
        <v>11</v>
      </c>
      <c r="D12" s="135"/>
      <c r="E12" s="135"/>
      <c r="F12" s="135"/>
      <c r="G12" s="135"/>
      <c r="H12" s="135"/>
    </row>
    <row r="13" spans="1:8" ht="15.75">
      <c r="A13" s="135" t="s">
        <v>79</v>
      </c>
      <c r="B13" s="135"/>
      <c r="C13" s="135">
        <v>10</v>
      </c>
      <c r="D13" s="135"/>
      <c r="E13" s="135"/>
      <c r="F13" s="135"/>
      <c r="G13" s="135"/>
      <c r="H13" s="135"/>
    </row>
    <row r="14" spans="1:8" ht="15.75">
      <c r="A14" s="135" t="s">
        <v>80</v>
      </c>
      <c r="B14" s="135"/>
      <c r="C14" s="135">
        <v>10</v>
      </c>
      <c r="D14" s="135"/>
      <c r="E14" s="135"/>
      <c r="F14" s="135"/>
      <c r="G14" s="135"/>
      <c r="H14" s="135"/>
    </row>
    <row r="15" spans="1:8" ht="15.75">
      <c r="A15" s="135" t="s">
        <v>94</v>
      </c>
      <c r="B15" s="135"/>
      <c r="C15" s="135">
        <f>'Информация о Чемпионате'!B8</f>
        <v>0</v>
      </c>
      <c r="D15" s="135"/>
      <c r="E15" s="135"/>
      <c r="F15" s="135"/>
      <c r="G15" s="135"/>
      <c r="H15" s="135"/>
    </row>
    <row r="16" spans="1:8" ht="21" thickBot="1">
      <c r="A16" s="128" t="s">
        <v>27</v>
      </c>
      <c r="B16" s="129"/>
      <c r="C16" s="129"/>
      <c r="D16" s="129"/>
      <c r="E16" s="129"/>
      <c r="F16" s="129"/>
      <c r="G16" s="129"/>
      <c r="H16" s="129"/>
    </row>
    <row r="17" spans="1:8">
      <c r="A17" s="132" t="s">
        <v>18</v>
      </c>
      <c r="B17" s="133"/>
      <c r="C17" s="133"/>
      <c r="D17" s="133"/>
      <c r="E17" s="133"/>
      <c r="F17" s="133"/>
      <c r="G17" s="133"/>
      <c r="H17" s="134"/>
    </row>
    <row r="18" spans="1:8">
      <c r="A18" s="122" t="s">
        <v>180</v>
      </c>
      <c r="B18" s="123"/>
      <c r="C18" s="123"/>
      <c r="D18" s="123"/>
      <c r="E18" s="123"/>
      <c r="F18" s="123"/>
      <c r="G18" s="123"/>
      <c r="H18" s="124"/>
    </row>
    <row r="19" spans="1:8">
      <c r="A19" s="122" t="s">
        <v>181</v>
      </c>
      <c r="B19" s="123"/>
      <c r="C19" s="123"/>
      <c r="D19" s="123"/>
      <c r="E19" s="123"/>
      <c r="F19" s="123"/>
      <c r="G19" s="123"/>
      <c r="H19" s="124"/>
    </row>
    <row r="20" spans="1:8">
      <c r="A20" s="122" t="s">
        <v>17</v>
      </c>
      <c r="B20" s="123"/>
      <c r="C20" s="123"/>
      <c r="D20" s="123"/>
      <c r="E20" s="123"/>
      <c r="F20" s="123"/>
      <c r="G20" s="123"/>
      <c r="H20" s="124"/>
    </row>
    <row r="21" spans="1:8">
      <c r="A21" s="122" t="s">
        <v>182</v>
      </c>
      <c r="B21" s="123"/>
      <c r="C21" s="123"/>
      <c r="D21" s="123"/>
      <c r="E21" s="123"/>
      <c r="F21" s="123"/>
      <c r="G21" s="123"/>
      <c r="H21" s="124"/>
    </row>
    <row r="22" spans="1:8">
      <c r="A22" s="122" t="s">
        <v>183</v>
      </c>
      <c r="B22" s="123"/>
      <c r="C22" s="123"/>
      <c r="D22" s="123"/>
      <c r="E22" s="123"/>
      <c r="F22" s="123"/>
      <c r="G22" s="123"/>
      <c r="H22" s="124"/>
    </row>
    <row r="23" spans="1:8">
      <c r="A23" s="122" t="s">
        <v>184</v>
      </c>
      <c r="B23" s="123"/>
      <c r="C23" s="123"/>
      <c r="D23" s="123"/>
      <c r="E23" s="123"/>
      <c r="F23" s="123"/>
      <c r="G23" s="123"/>
      <c r="H23" s="124"/>
    </row>
    <row r="24" spans="1:8">
      <c r="A24" s="148" t="s">
        <v>185</v>
      </c>
      <c r="B24" s="149"/>
      <c r="C24" s="149"/>
      <c r="D24" s="149"/>
      <c r="E24" s="149"/>
      <c r="F24" s="149"/>
      <c r="G24" s="149"/>
      <c r="H24" s="150"/>
    </row>
    <row r="25" spans="1:8" ht="15.75" thickBot="1">
      <c r="A25" s="151" t="s">
        <v>35</v>
      </c>
      <c r="B25" s="152"/>
      <c r="C25" s="152"/>
      <c r="D25" s="152"/>
      <c r="E25" s="152"/>
      <c r="F25" s="152"/>
      <c r="G25" s="152"/>
      <c r="H25" s="153"/>
    </row>
    <row r="26" spans="1:8" ht="60">
      <c r="A26" s="7" t="s">
        <v>11</v>
      </c>
      <c r="B26" s="7" t="s">
        <v>10</v>
      </c>
      <c r="C26" s="9" t="s">
        <v>9</v>
      </c>
      <c r="D26" s="7" t="s">
        <v>8</v>
      </c>
      <c r="E26" s="22" t="s">
        <v>7</v>
      </c>
      <c r="F26" s="7" t="s">
        <v>6</v>
      </c>
      <c r="G26" s="7" t="s">
        <v>5</v>
      </c>
      <c r="H26" s="7" t="s">
        <v>23</v>
      </c>
    </row>
    <row r="27" spans="1:8" ht="25.5">
      <c r="A27" s="99">
        <v>1</v>
      </c>
      <c r="B27" s="100" t="s">
        <v>186</v>
      </c>
      <c r="C27" s="101" t="s">
        <v>187</v>
      </c>
      <c r="D27" s="102" t="s">
        <v>188</v>
      </c>
      <c r="E27" s="99">
        <v>2</v>
      </c>
      <c r="F27" s="34" t="s">
        <v>19</v>
      </c>
      <c r="G27" s="103">
        <v>20</v>
      </c>
      <c r="H27" s="2"/>
    </row>
    <row r="28" spans="1:8" ht="25.5">
      <c r="A28" s="99">
        <v>2</v>
      </c>
      <c r="B28" s="101" t="s">
        <v>186</v>
      </c>
      <c r="C28" s="101" t="s">
        <v>189</v>
      </c>
      <c r="D28" s="102" t="s">
        <v>188</v>
      </c>
      <c r="E28" s="99">
        <v>1</v>
      </c>
      <c r="F28" s="23" t="s">
        <v>19</v>
      </c>
      <c r="G28" s="103">
        <v>10</v>
      </c>
      <c r="H28" s="2"/>
    </row>
    <row r="29" spans="1:8">
      <c r="A29" s="99">
        <v>3</v>
      </c>
      <c r="B29" s="101" t="s">
        <v>190</v>
      </c>
      <c r="C29" s="101" t="s">
        <v>191</v>
      </c>
      <c r="D29" s="102" t="s">
        <v>21</v>
      </c>
      <c r="E29" s="99">
        <v>1</v>
      </c>
      <c r="F29" s="23" t="s">
        <v>19</v>
      </c>
      <c r="G29" s="103">
        <v>10</v>
      </c>
      <c r="H29" s="2"/>
    </row>
    <row r="30" spans="1:8" ht="38.25">
      <c r="A30" s="99">
        <v>4</v>
      </c>
      <c r="B30" s="101" t="s">
        <v>192</v>
      </c>
      <c r="C30" s="101" t="s">
        <v>193</v>
      </c>
      <c r="D30" s="102" t="s">
        <v>21</v>
      </c>
      <c r="E30" s="99">
        <v>1</v>
      </c>
      <c r="F30" s="23" t="s">
        <v>19</v>
      </c>
      <c r="G30" s="103">
        <v>10</v>
      </c>
      <c r="H30" s="11"/>
    </row>
    <row r="31" spans="1:8" ht="38.25">
      <c r="A31" s="99">
        <v>5</v>
      </c>
      <c r="B31" s="101" t="s">
        <v>194</v>
      </c>
      <c r="C31" s="101" t="s">
        <v>195</v>
      </c>
      <c r="D31" s="102" t="s">
        <v>21</v>
      </c>
      <c r="E31" s="99">
        <v>1</v>
      </c>
      <c r="F31" s="23" t="s">
        <v>19</v>
      </c>
      <c r="G31" s="103">
        <v>10</v>
      </c>
      <c r="H31" s="2"/>
    </row>
    <row r="32" spans="1:8" ht="51">
      <c r="A32" s="99">
        <v>6</v>
      </c>
      <c r="B32" s="101" t="s">
        <v>196</v>
      </c>
      <c r="C32" s="101" t="s">
        <v>197</v>
      </c>
      <c r="D32" s="102" t="s">
        <v>21</v>
      </c>
      <c r="E32" s="99">
        <v>1</v>
      </c>
      <c r="F32" s="23" t="s">
        <v>19</v>
      </c>
      <c r="G32" s="103">
        <v>10</v>
      </c>
      <c r="H32" s="2"/>
    </row>
    <row r="33" spans="1:8" ht="25.5">
      <c r="A33" s="99">
        <v>7</v>
      </c>
      <c r="B33" s="101" t="s">
        <v>198</v>
      </c>
      <c r="C33" s="101" t="s">
        <v>199</v>
      </c>
      <c r="D33" s="102" t="s">
        <v>188</v>
      </c>
      <c r="E33" s="99">
        <v>1</v>
      </c>
      <c r="F33" s="23" t="s">
        <v>19</v>
      </c>
      <c r="G33" s="103">
        <v>10</v>
      </c>
      <c r="H33" s="2"/>
    </row>
    <row r="34" spans="1:8">
      <c r="A34" s="99">
        <v>8</v>
      </c>
      <c r="B34" s="101" t="s">
        <v>200</v>
      </c>
      <c r="C34" s="101" t="s">
        <v>201</v>
      </c>
      <c r="D34" s="102" t="s">
        <v>188</v>
      </c>
      <c r="E34" s="99">
        <v>1</v>
      </c>
      <c r="F34" s="23" t="s">
        <v>19</v>
      </c>
      <c r="G34" s="103">
        <v>10</v>
      </c>
      <c r="H34" s="2"/>
    </row>
    <row r="35" spans="1:8" ht="38.25">
      <c r="A35" s="99">
        <v>9</v>
      </c>
      <c r="B35" s="101" t="s">
        <v>202</v>
      </c>
      <c r="C35" s="101" t="s">
        <v>203</v>
      </c>
      <c r="D35" s="102" t="s">
        <v>21</v>
      </c>
      <c r="E35" s="99">
        <v>1</v>
      </c>
      <c r="F35" s="23" t="s">
        <v>19</v>
      </c>
      <c r="G35" s="103">
        <v>10</v>
      </c>
      <c r="H35" s="2"/>
    </row>
    <row r="36" spans="1:8" ht="63.75">
      <c r="A36" s="99">
        <v>10</v>
      </c>
      <c r="B36" s="101" t="s">
        <v>204</v>
      </c>
      <c r="C36" s="101" t="s">
        <v>205</v>
      </c>
      <c r="D36" s="102" t="s">
        <v>21</v>
      </c>
      <c r="E36" s="99">
        <v>1</v>
      </c>
      <c r="F36" s="23" t="s">
        <v>19</v>
      </c>
      <c r="G36" s="103">
        <v>10</v>
      </c>
      <c r="H36" s="2"/>
    </row>
    <row r="37" spans="1:8">
      <c r="A37" s="99">
        <v>11</v>
      </c>
      <c r="B37" s="101" t="s">
        <v>206</v>
      </c>
      <c r="C37" s="101" t="s">
        <v>207</v>
      </c>
      <c r="D37" s="102" t="s">
        <v>188</v>
      </c>
      <c r="E37" s="99">
        <v>1</v>
      </c>
      <c r="F37" s="23" t="s">
        <v>19</v>
      </c>
      <c r="G37" s="103">
        <v>10</v>
      </c>
      <c r="H37" s="2"/>
    </row>
    <row r="38" spans="1:8">
      <c r="A38" s="99">
        <v>12</v>
      </c>
      <c r="B38" s="101" t="s">
        <v>208</v>
      </c>
      <c r="C38" s="101" t="s">
        <v>124</v>
      </c>
      <c r="D38" s="102" t="s">
        <v>109</v>
      </c>
      <c r="E38" s="99">
        <v>1</v>
      </c>
      <c r="F38" s="23" t="s">
        <v>19</v>
      </c>
      <c r="G38" s="103">
        <v>10</v>
      </c>
      <c r="H38" s="2"/>
    </row>
    <row r="39" spans="1:8">
      <c r="A39" s="99">
        <v>13</v>
      </c>
      <c r="B39" s="101" t="s">
        <v>209</v>
      </c>
      <c r="C39" s="101" t="s">
        <v>210</v>
      </c>
      <c r="D39" s="102" t="s">
        <v>109</v>
      </c>
      <c r="E39" s="99">
        <v>1</v>
      </c>
      <c r="F39" s="23" t="s">
        <v>19</v>
      </c>
      <c r="G39" s="103">
        <v>10</v>
      </c>
      <c r="H39" s="2"/>
    </row>
    <row r="40" spans="1:8">
      <c r="A40" s="99">
        <v>14</v>
      </c>
      <c r="B40" s="101" t="s">
        <v>211</v>
      </c>
      <c r="C40" s="101" t="s">
        <v>212</v>
      </c>
      <c r="D40" s="102" t="s">
        <v>109</v>
      </c>
      <c r="E40" s="99">
        <v>1</v>
      </c>
      <c r="F40" s="23" t="s">
        <v>19</v>
      </c>
      <c r="G40" s="103">
        <v>10</v>
      </c>
      <c r="H40" s="2"/>
    </row>
    <row r="41" spans="1:8">
      <c r="A41" s="99">
        <v>15</v>
      </c>
      <c r="B41" s="101" t="s">
        <v>213</v>
      </c>
      <c r="C41" s="101" t="s">
        <v>214</v>
      </c>
      <c r="D41" s="102" t="s">
        <v>109</v>
      </c>
      <c r="E41" s="99">
        <v>1</v>
      </c>
      <c r="F41" s="23" t="s">
        <v>19</v>
      </c>
      <c r="G41" s="103">
        <v>10</v>
      </c>
      <c r="H41" s="2"/>
    </row>
    <row r="42" spans="1:8">
      <c r="A42" s="99">
        <v>16</v>
      </c>
      <c r="B42" s="101" t="s">
        <v>215</v>
      </c>
      <c r="C42" s="101" t="s">
        <v>216</v>
      </c>
      <c r="D42" s="102" t="s">
        <v>109</v>
      </c>
      <c r="E42" s="99">
        <v>10</v>
      </c>
      <c r="F42" s="23" t="s">
        <v>19</v>
      </c>
      <c r="G42" s="103">
        <v>100</v>
      </c>
      <c r="H42" s="2"/>
    </row>
    <row r="43" spans="1:8" ht="25.5">
      <c r="A43" s="99">
        <v>17</v>
      </c>
      <c r="B43" s="101" t="s">
        <v>217</v>
      </c>
      <c r="C43" s="101" t="s">
        <v>218</v>
      </c>
      <c r="D43" s="102" t="s">
        <v>109</v>
      </c>
      <c r="E43" s="99">
        <v>1</v>
      </c>
      <c r="F43" s="23" t="s">
        <v>19</v>
      </c>
      <c r="G43" s="103">
        <v>10</v>
      </c>
      <c r="H43" s="2"/>
    </row>
    <row r="44" spans="1:8">
      <c r="A44" s="99">
        <v>18</v>
      </c>
      <c r="B44" s="101" t="s">
        <v>219</v>
      </c>
      <c r="C44" s="101" t="s">
        <v>220</v>
      </c>
      <c r="D44" s="102" t="s">
        <v>109</v>
      </c>
      <c r="E44" s="99">
        <v>1</v>
      </c>
      <c r="F44" s="23" t="s">
        <v>19</v>
      </c>
      <c r="G44" s="103">
        <v>10</v>
      </c>
      <c r="H44" s="2"/>
    </row>
    <row r="45" spans="1:8">
      <c r="A45" s="99">
        <v>19</v>
      </c>
      <c r="B45" s="101" t="s">
        <v>219</v>
      </c>
      <c r="C45" s="101" t="s">
        <v>221</v>
      </c>
      <c r="D45" s="102" t="s">
        <v>109</v>
      </c>
      <c r="E45" s="99">
        <v>1</v>
      </c>
      <c r="F45" s="23" t="s">
        <v>19</v>
      </c>
      <c r="G45" s="103">
        <v>10</v>
      </c>
      <c r="H45" s="2"/>
    </row>
    <row r="46" spans="1:8" ht="38.25">
      <c r="A46" s="99">
        <v>20</v>
      </c>
      <c r="B46" s="101" t="s">
        <v>222</v>
      </c>
      <c r="C46" s="101" t="s">
        <v>223</v>
      </c>
      <c r="D46" s="102" t="s">
        <v>109</v>
      </c>
      <c r="E46" s="99">
        <v>1</v>
      </c>
      <c r="F46" s="23" t="s">
        <v>19</v>
      </c>
      <c r="G46" s="103">
        <v>10</v>
      </c>
      <c r="H46" s="2"/>
    </row>
    <row r="47" spans="1:8">
      <c r="A47" s="99">
        <v>21</v>
      </c>
      <c r="B47" s="101" t="s">
        <v>224</v>
      </c>
      <c r="C47" s="101" t="s">
        <v>225</v>
      </c>
      <c r="D47" s="102" t="s">
        <v>109</v>
      </c>
      <c r="E47" s="99">
        <v>1</v>
      </c>
      <c r="F47" s="23" t="s">
        <v>19</v>
      </c>
      <c r="G47" s="103">
        <v>10</v>
      </c>
      <c r="H47" s="2"/>
    </row>
    <row r="48" spans="1:8">
      <c r="A48" s="99">
        <v>22</v>
      </c>
      <c r="B48" s="101" t="s">
        <v>226</v>
      </c>
      <c r="C48" s="101" t="s">
        <v>227</v>
      </c>
      <c r="D48" s="102" t="s">
        <v>109</v>
      </c>
      <c r="E48" s="99">
        <v>1</v>
      </c>
      <c r="F48" s="23" t="s">
        <v>19</v>
      </c>
      <c r="G48" s="103">
        <v>10</v>
      </c>
      <c r="H48" s="2"/>
    </row>
    <row r="49" spans="1:8">
      <c r="A49" s="99">
        <v>23</v>
      </c>
      <c r="B49" s="101" t="s">
        <v>228</v>
      </c>
      <c r="C49" s="101" t="s">
        <v>229</v>
      </c>
      <c r="D49" s="102" t="s">
        <v>109</v>
      </c>
      <c r="E49" s="99">
        <v>2</v>
      </c>
      <c r="F49" s="23" t="s">
        <v>19</v>
      </c>
      <c r="G49" s="103">
        <v>20</v>
      </c>
      <c r="H49" s="2"/>
    </row>
    <row r="50" spans="1:8">
      <c r="A50" s="99">
        <v>24</v>
      </c>
      <c r="B50" s="101" t="s">
        <v>230</v>
      </c>
      <c r="C50" s="101" t="s">
        <v>231</v>
      </c>
      <c r="D50" s="102" t="s">
        <v>109</v>
      </c>
      <c r="E50" s="99">
        <v>5</v>
      </c>
      <c r="F50" s="23" t="s">
        <v>19</v>
      </c>
      <c r="G50" s="103">
        <v>50</v>
      </c>
      <c r="H50" s="2"/>
    </row>
    <row r="51" spans="1:8" s="54" customFormat="1">
      <c r="A51" s="99">
        <v>25</v>
      </c>
      <c r="B51" s="101" t="s">
        <v>232</v>
      </c>
      <c r="C51" s="101" t="s">
        <v>233</v>
      </c>
      <c r="D51" s="102" t="s">
        <v>109</v>
      </c>
      <c r="E51" s="99">
        <v>1</v>
      </c>
      <c r="F51" s="34" t="s">
        <v>19</v>
      </c>
      <c r="G51" s="103">
        <v>10</v>
      </c>
      <c r="H51" s="2"/>
    </row>
    <row r="52" spans="1:8" s="54" customFormat="1">
      <c r="A52" s="99">
        <v>26</v>
      </c>
      <c r="B52" s="101" t="s">
        <v>234</v>
      </c>
      <c r="C52" s="101" t="s">
        <v>235</v>
      </c>
      <c r="D52" s="102" t="s">
        <v>109</v>
      </c>
      <c r="E52" s="99">
        <v>1</v>
      </c>
      <c r="F52" s="23" t="s">
        <v>19</v>
      </c>
      <c r="G52" s="103">
        <v>10</v>
      </c>
      <c r="H52" s="2"/>
    </row>
    <row r="53" spans="1:8" s="54" customFormat="1">
      <c r="A53" s="99">
        <v>27</v>
      </c>
      <c r="B53" s="101" t="s">
        <v>236</v>
      </c>
      <c r="C53" s="101" t="s">
        <v>237</v>
      </c>
      <c r="D53" s="102" t="s">
        <v>109</v>
      </c>
      <c r="E53" s="99">
        <v>1</v>
      </c>
      <c r="F53" s="23" t="s">
        <v>19</v>
      </c>
      <c r="G53" s="103">
        <v>10</v>
      </c>
      <c r="H53" s="2"/>
    </row>
    <row r="54" spans="1:8" s="54" customFormat="1">
      <c r="A54" s="99">
        <v>28</v>
      </c>
      <c r="B54" s="101" t="s">
        <v>238</v>
      </c>
      <c r="C54" s="101" t="s">
        <v>239</v>
      </c>
      <c r="D54" s="102" t="s">
        <v>109</v>
      </c>
      <c r="E54" s="99">
        <v>1</v>
      </c>
      <c r="F54" s="23" t="s">
        <v>19</v>
      </c>
      <c r="G54" s="103">
        <v>10</v>
      </c>
      <c r="H54" s="2"/>
    </row>
    <row r="55" spans="1:8" s="54" customFormat="1">
      <c r="A55" s="99">
        <v>29</v>
      </c>
      <c r="B55" s="101" t="s">
        <v>240</v>
      </c>
      <c r="C55" s="101" t="s">
        <v>108</v>
      </c>
      <c r="D55" s="102" t="s">
        <v>109</v>
      </c>
      <c r="E55" s="99">
        <v>1</v>
      </c>
      <c r="F55" s="23" t="s">
        <v>19</v>
      </c>
      <c r="G55" s="103">
        <v>10</v>
      </c>
      <c r="H55" s="2"/>
    </row>
    <row r="56" spans="1:8" s="54" customFormat="1">
      <c r="A56" s="99">
        <v>30</v>
      </c>
      <c r="B56" s="101" t="s">
        <v>241</v>
      </c>
      <c r="C56" s="101" t="s">
        <v>242</v>
      </c>
      <c r="D56" s="102" t="s">
        <v>109</v>
      </c>
      <c r="E56" s="99">
        <v>3</v>
      </c>
      <c r="F56" s="23" t="s">
        <v>19</v>
      </c>
      <c r="G56" s="103">
        <v>30</v>
      </c>
      <c r="H56" s="2"/>
    </row>
    <row r="57" spans="1:8" s="54" customFormat="1">
      <c r="A57" s="99">
        <v>31</v>
      </c>
      <c r="B57" s="101" t="s">
        <v>243</v>
      </c>
      <c r="C57" s="101" t="s">
        <v>244</v>
      </c>
      <c r="D57" s="102" t="s">
        <v>109</v>
      </c>
      <c r="E57" s="99">
        <v>2</v>
      </c>
      <c r="F57" s="23" t="s">
        <v>19</v>
      </c>
      <c r="G57" s="103">
        <v>20</v>
      </c>
      <c r="H57" s="2"/>
    </row>
    <row r="58" spans="1:8" s="54" customFormat="1">
      <c r="A58" s="99">
        <v>32</v>
      </c>
      <c r="B58" s="101" t="s">
        <v>243</v>
      </c>
      <c r="C58" s="101" t="s">
        <v>245</v>
      </c>
      <c r="D58" s="102" t="s">
        <v>109</v>
      </c>
      <c r="E58" s="99">
        <v>1</v>
      </c>
      <c r="F58" s="23" t="s">
        <v>19</v>
      </c>
      <c r="G58" s="103">
        <v>10</v>
      </c>
      <c r="H58" s="2"/>
    </row>
    <row r="59" spans="1:8" s="54" customFormat="1">
      <c r="A59" s="99">
        <v>33</v>
      </c>
      <c r="B59" s="101" t="s">
        <v>246</v>
      </c>
      <c r="C59" s="101" t="s">
        <v>247</v>
      </c>
      <c r="D59" s="102" t="s">
        <v>109</v>
      </c>
      <c r="E59" s="99">
        <v>1</v>
      </c>
      <c r="F59" s="23" t="s">
        <v>19</v>
      </c>
      <c r="G59" s="103">
        <v>10</v>
      </c>
      <c r="H59" s="2"/>
    </row>
    <row r="60" spans="1:8" s="54" customFormat="1">
      <c r="A60" s="99">
        <v>34</v>
      </c>
      <c r="B60" s="101" t="s">
        <v>248</v>
      </c>
      <c r="C60" s="101" t="s">
        <v>249</v>
      </c>
      <c r="D60" s="102" t="s">
        <v>109</v>
      </c>
      <c r="E60" s="99">
        <v>1</v>
      </c>
      <c r="F60" s="23" t="s">
        <v>19</v>
      </c>
      <c r="G60" s="103">
        <v>10</v>
      </c>
      <c r="H60" s="2"/>
    </row>
    <row r="61" spans="1:8" s="54" customFormat="1">
      <c r="A61" s="99">
        <v>35</v>
      </c>
      <c r="B61" s="101" t="s">
        <v>250</v>
      </c>
      <c r="C61" s="101" t="s">
        <v>251</v>
      </c>
      <c r="D61" s="102" t="s">
        <v>109</v>
      </c>
      <c r="E61" s="99">
        <v>4</v>
      </c>
      <c r="F61" s="23" t="s">
        <v>19</v>
      </c>
      <c r="G61" s="103">
        <v>40</v>
      </c>
      <c r="H61" s="2"/>
    </row>
    <row r="62" spans="1:8" s="54" customFormat="1" ht="25.5">
      <c r="A62" s="99">
        <v>36</v>
      </c>
      <c r="B62" s="101" t="s">
        <v>252</v>
      </c>
      <c r="C62" s="101" t="s">
        <v>253</v>
      </c>
      <c r="D62" s="102" t="s">
        <v>109</v>
      </c>
      <c r="E62" s="99">
        <v>1</v>
      </c>
      <c r="F62" s="23" t="s">
        <v>19</v>
      </c>
      <c r="G62" s="103">
        <v>10</v>
      </c>
      <c r="H62" s="2"/>
    </row>
    <row r="63" spans="1:8" s="54" customFormat="1">
      <c r="A63" s="99">
        <v>37</v>
      </c>
      <c r="B63" s="101" t="s">
        <v>254</v>
      </c>
      <c r="C63" s="101" t="s">
        <v>255</v>
      </c>
      <c r="D63" s="102" t="s">
        <v>109</v>
      </c>
      <c r="E63" s="99">
        <v>1</v>
      </c>
      <c r="F63" s="23" t="s">
        <v>19</v>
      </c>
      <c r="G63" s="103">
        <v>10</v>
      </c>
      <c r="H63" s="2"/>
    </row>
    <row r="64" spans="1:8" s="54" customFormat="1">
      <c r="A64" s="99">
        <v>38</v>
      </c>
      <c r="B64" s="101" t="s">
        <v>256</v>
      </c>
      <c r="C64" s="101" t="s">
        <v>257</v>
      </c>
      <c r="D64" s="102" t="s">
        <v>109</v>
      </c>
      <c r="E64" s="99">
        <v>1</v>
      </c>
      <c r="F64" s="23" t="s">
        <v>19</v>
      </c>
      <c r="G64" s="103">
        <v>10</v>
      </c>
      <c r="H64" s="2"/>
    </row>
    <row r="65" spans="1:8" s="54" customFormat="1">
      <c r="A65" s="99">
        <v>39</v>
      </c>
      <c r="B65" s="101" t="s">
        <v>258</v>
      </c>
      <c r="C65" s="101" t="s">
        <v>239</v>
      </c>
      <c r="D65" s="102" t="s">
        <v>109</v>
      </c>
      <c r="E65" s="99">
        <v>1</v>
      </c>
      <c r="F65" s="23" t="s">
        <v>19</v>
      </c>
      <c r="G65" s="103">
        <v>10</v>
      </c>
      <c r="H65" s="2"/>
    </row>
    <row r="66" spans="1:8" s="54" customFormat="1">
      <c r="A66" s="99">
        <v>40</v>
      </c>
      <c r="B66" s="101" t="s">
        <v>259</v>
      </c>
      <c r="C66" s="101" t="s">
        <v>260</v>
      </c>
      <c r="D66" s="102" t="s">
        <v>109</v>
      </c>
      <c r="E66" s="99">
        <v>2</v>
      </c>
      <c r="F66" s="23" t="s">
        <v>19</v>
      </c>
      <c r="G66" s="103">
        <v>20</v>
      </c>
      <c r="H66" s="2"/>
    </row>
    <row r="67" spans="1:8" s="54" customFormat="1">
      <c r="A67" s="99">
        <v>41</v>
      </c>
      <c r="B67" s="101" t="s">
        <v>261</v>
      </c>
      <c r="C67" s="101" t="s">
        <v>262</v>
      </c>
      <c r="D67" s="102" t="s">
        <v>109</v>
      </c>
      <c r="E67" s="99">
        <v>1</v>
      </c>
      <c r="F67" s="23" t="s">
        <v>19</v>
      </c>
      <c r="G67" s="103">
        <v>10</v>
      </c>
      <c r="H67" s="2"/>
    </row>
    <row r="68" spans="1:8" s="54" customFormat="1" ht="25.5">
      <c r="A68" s="99">
        <v>42</v>
      </c>
      <c r="B68" s="101" t="s">
        <v>263</v>
      </c>
      <c r="C68" s="101" t="s">
        <v>264</v>
      </c>
      <c r="D68" s="102" t="s">
        <v>109</v>
      </c>
      <c r="E68" s="99">
        <v>1</v>
      </c>
      <c r="F68" s="23" t="s">
        <v>19</v>
      </c>
      <c r="G68" s="103">
        <v>10</v>
      </c>
      <c r="H68" s="2"/>
    </row>
    <row r="69" spans="1:8" s="54" customFormat="1">
      <c r="A69" s="99">
        <v>43</v>
      </c>
      <c r="B69" s="101" t="s">
        <v>265</v>
      </c>
      <c r="C69" s="101" t="s">
        <v>119</v>
      </c>
      <c r="D69" s="102" t="s">
        <v>109</v>
      </c>
      <c r="E69" s="99">
        <v>1</v>
      </c>
      <c r="F69" s="23" t="s">
        <v>19</v>
      </c>
      <c r="G69" s="103">
        <v>10</v>
      </c>
      <c r="H69" s="2"/>
    </row>
    <row r="70" spans="1:8" s="54" customFormat="1">
      <c r="A70" s="99">
        <v>44</v>
      </c>
      <c r="B70" s="101" t="s">
        <v>73</v>
      </c>
      <c r="C70" s="101" t="s">
        <v>112</v>
      </c>
      <c r="D70" s="102" t="s">
        <v>109</v>
      </c>
      <c r="E70" s="99">
        <v>1</v>
      </c>
      <c r="F70" s="23" t="s">
        <v>19</v>
      </c>
      <c r="G70" s="103">
        <v>10</v>
      </c>
      <c r="H70" s="2"/>
    </row>
    <row r="71" spans="1:8" s="54" customFormat="1">
      <c r="A71" s="99">
        <v>45</v>
      </c>
      <c r="B71" s="101" t="s">
        <v>107</v>
      </c>
      <c r="C71" s="101" t="s">
        <v>108</v>
      </c>
      <c r="D71" s="102" t="s">
        <v>109</v>
      </c>
      <c r="E71" s="99">
        <v>1</v>
      </c>
      <c r="F71" s="23" t="s">
        <v>19</v>
      </c>
      <c r="G71" s="103">
        <v>10</v>
      </c>
      <c r="H71" s="2"/>
    </row>
    <row r="72" spans="1:8" s="54" customFormat="1">
      <c r="A72" s="99">
        <v>46</v>
      </c>
      <c r="B72" s="101" t="s">
        <v>266</v>
      </c>
      <c r="C72" s="101" t="s">
        <v>244</v>
      </c>
      <c r="D72" s="102" t="s">
        <v>109</v>
      </c>
      <c r="E72" s="99">
        <v>1</v>
      </c>
      <c r="F72" s="23" t="s">
        <v>19</v>
      </c>
      <c r="G72" s="103">
        <v>10</v>
      </c>
      <c r="H72" s="2"/>
    </row>
    <row r="73" spans="1:8" s="54" customFormat="1">
      <c r="A73" s="99">
        <v>47</v>
      </c>
      <c r="B73" s="101" t="s">
        <v>267</v>
      </c>
      <c r="C73" s="101" t="s">
        <v>268</v>
      </c>
      <c r="D73" s="102" t="s">
        <v>109</v>
      </c>
      <c r="E73" s="99">
        <v>1</v>
      </c>
      <c r="F73" s="23" t="s">
        <v>19</v>
      </c>
      <c r="G73" s="103">
        <v>10</v>
      </c>
      <c r="H73" s="2"/>
    </row>
    <row r="74" spans="1:8" s="54" customFormat="1">
      <c r="A74" s="99">
        <v>48</v>
      </c>
      <c r="B74" s="101" t="s">
        <v>269</v>
      </c>
      <c r="C74" s="101" t="s">
        <v>270</v>
      </c>
      <c r="D74" s="102" t="s">
        <v>109</v>
      </c>
      <c r="E74" s="99">
        <v>1</v>
      </c>
      <c r="F74" s="23" t="s">
        <v>19</v>
      </c>
      <c r="G74" s="103">
        <v>10</v>
      </c>
      <c r="H74" s="2"/>
    </row>
    <row r="75" spans="1:8" s="54" customFormat="1">
      <c r="A75" s="99">
        <v>49</v>
      </c>
      <c r="B75" s="101" t="s">
        <v>271</v>
      </c>
      <c r="C75" s="101" t="s">
        <v>272</v>
      </c>
      <c r="D75" s="102" t="s">
        <v>109</v>
      </c>
      <c r="E75" s="99">
        <v>1</v>
      </c>
      <c r="F75" s="23" t="s">
        <v>19</v>
      </c>
      <c r="G75" s="103">
        <v>10</v>
      </c>
      <c r="H75" s="2"/>
    </row>
    <row r="76" spans="1:8" s="54" customFormat="1">
      <c r="A76" s="99">
        <v>50</v>
      </c>
      <c r="B76" s="101" t="s">
        <v>273</v>
      </c>
      <c r="C76" s="101" t="s">
        <v>274</v>
      </c>
      <c r="D76" s="102" t="s">
        <v>188</v>
      </c>
      <c r="E76" s="99">
        <v>1</v>
      </c>
      <c r="F76" s="23" t="s">
        <v>19</v>
      </c>
      <c r="G76" s="103">
        <v>10</v>
      </c>
      <c r="H76" s="2"/>
    </row>
    <row r="77" spans="1:8" s="54" customFormat="1" ht="25.5">
      <c r="A77" s="102">
        <v>51</v>
      </c>
      <c r="B77" s="15" t="s">
        <v>275</v>
      </c>
      <c r="C77" s="15" t="s">
        <v>276</v>
      </c>
      <c r="D77" s="102" t="s">
        <v>188</v>
      </c>
      <c r="E77" s="99" t="s">
        <v>277</v>
      </c>
      <c r="F77" s="23" t="s">
        <v>19</v>
      </c>
      <c r="G77" s="103">
        <v>5</v>
      </c>
      <c r="H77" s="2"/>
    </row>
    <row r="78" spans="1:8" s="54" customFormat="1">
      <c r="A78" s="102">
        <v>52</v>
      </c>
      <c r="B78" s="15" t="s">
        <v>275</v>
      </c>
      <c r="C78" s="15" t="s">
        <v>278</v>
      </c>
      <c r="D78" s="102" t="s">
        <v>188</v>
      </c>
      <c r="E78" s="99">
        <v>2</v>
      </c>
      <c r="F78" s="23" t="s">
        <v>19</v>
      </c>
      <c r="G78" s="103">
        <v>20</v>
      </c>
      <c r="H78" s="2"/>
    </row>
    <row r="79" spans="1:8" s="54" customFormat="1">
      <c r="A79" s="102">
        <v>53</v>
      </c>
      <c r="B79" s="101" t="s">
        <v>279</v>
      </c>
      <c r="C79" s="101" t="s">
        <v>272</v>
      </c>
      <c r="D79" s="102" t="s">
        <v>188</v>
      </c>
      <c r="E79" s="99">
        <v>1</v>
      </c>
      <c r="F79" s="23" t="s">
        <v>19</v>
      </c>
      <c r="G79" s="103">
        <v>10</v>
      </c>
      <c r="H79" s="2"/>
    </row>
    <row r="80" spans="1:8" s="54" customFormat="1">
      <c r="A80" s="102">
        <v>54</v>
      </c>
      <c r="B80" s="101" t="s">
        <v>280</v>
      </c>
      <c r="C80" s="101" t="s">
        <v>281</v>
      </c>
      <c r="D80" s="102" t="s">
        <v>188</v>
      </c>
      <c r="E80" s="99">
        <v>1</v>
      </c>
      <c r="F80" s="23" t="s">
        <v>19</v>
      </c>
      <c r="G80" s="103">
        <v>10</v>
      </c>
      <c r="H80" s="2"/>
    </row>
    <row r="81" spans="1:8" s="54" customFormat="1">
      <c r="A81" s="102">
        <v>55</v>
      </c>
      <c r="B81" s="101" t="s">
        <v>282</v>
      </c>
      <c r="C81" s="101" t="s">
        <v>235</v>
      </c>
      <c r="D81" s="102" t="s">
        <v>188</v>
      </c>
      <c r="E81" s="99">
        <v>1</v>
      </c>
      <c r="F81" s="23" t="s">
        <v>19</v>
      </c>
      <c r="G81" s="103">
        <v>10</v>
      </c>
      <c r="H81" s="2"/>
    </row>
    <row r="82" spans="1:8" s="54" customFormat="1" ht="38.25">
      <c r="A82" s="102">
        <v>56</v>
      </c>
      <c r="B82" s="101" t="s">
        <v>283</v>
      </c>
      <c r="C82" s="101" t="s">
        <v>32</v>
      </c>
      <c r="D82" s="102" t="s">
        <v>109</v>
      </c>
      <c r="E82" s="99">
        <v>3</v>
      </c>
      <c r="F82" s="23" t="s">
        <v>19</v>
      </c>
      <c r="G82" s="103">
        <v>30</v>
      </c>
      <c r="H82" s="2"/>
    </row>
    <row r="83" spans="1:8" s="54" customFormat="1" ht="38.25">
      <c r="A83" s="102">
        <v>57</v>
      </c>
      <c r="B83" s="101" t="s">
        <v>284</v>
      </c>
      <c r="C83" s="101" t="s">
        <v>32</v>
      </c>
      <c r="D83" s="102" t="s">
        <v>109</v>
      </c>
      <c r="E83" s="99">
        <v>1</v>
      </c>
      <c r="F83" s="23" t="s">
        <v>19</v>
      </c>
      <c r="G83" s="103">
        <v>10</v>
      </c>
      <c r="H83" s="2"/>
    </row>
    <row r="84" spans="1:8" s="54" customFormat="1">
      <c r="A84" s="102">
        <v>58</v>
      </c>
      <c r="B84" s="101" t="s">
        <v>285</v>
      </c>
      <c r="C84" s="101" t="s">
        <v>239</v>
      </c>
      <c r="D84" s="102" t="s">
        <v>109</v>
      </c>
      <c r="E84" s="99">
        <v>3</v>
      </c>
      <c r="F84" s="23" t="s">
        <v>19</v>
      </c>
      <c r="G84" s="103">
        <v>30</v>
      </c>
      <c r="H84" s="2"/>
    </row>
    <row r="85" spans="1:8" s="54" customFormat="1">
      <c r="A85" s="102">
        <v>59</v>
      </c>
      <c r="B85" s="101" t="s">
        <v>286</v>
      </c>
      <c r="C85" s="101" t="s">
        <v>239</v>
      </c>
      <c r="D85" s="102" t="s">
        <v>109</v>
      </c>
      <c r="E85" s="99">
        <v>1</v>
      </c>
      <c r="F85" s="23" t="s">
        <v>19</v>
      </c>
      <c r="G85" s="103">
        <v>10</v>
      </c>
      <c r="H85" s="2"/>
    </row>
    <row r="86" spans="1:8" ht="20.25">
      <c r="A86" s="128" t="s">
        <v>12</v>
      </c>
      <c r="B86" s="129"/>
      <c r="C86" s="129"/>
      <c r="D86" s="129"/>
      <c r="E86" s="143"/>
      <c r="F86" s="143"/>
      <c r="G86" s="129"/>
      <c r="H86" s="129"/>
    </row>
    <row r="87" spans="1:8" ht="60">
      <c r="A87" s="8" t="s">
        <v>11</v>
      </c>
      <c r="B87" s="7" t="s">
        <v>10</v>
      </c>
      <c r="C87" s="7" t="s">
        <v>9</v>
      </c>
      <c r="D87" s="7" t="s">
        <v>8</v>
      </c>
      <c r="E87" s="7" t="s">
        <v>7</v>
      </c>
      <c r="F87" s="7" t="s">
        <v>6</v>
      </c>
      <c r="G87" s="7" t="s">
        <v>5</v>
      </c>
      <c r="H87" s="7" t="s">
        <v>23</v>
      </c>
    </row>
    <row r="88" spans="1:8">
      <c r="A88" s="104">
        <v>1</v>
      </c>
      <c r="B88" s="105" t="s">
        <v>287</v>
      </c>
      <c r="C88" s="106" t="s">
        <v>288</v>
      </c>
      <c r="D88" s="102" t="s">
        <v>1</v>
      </c>
      <c r="E88" s="102">
        <v>1</v>
      </c>
      <c r="F88" s="102" t="s">
        <v>110</v>
      </c>
      <c r="G88" s="102">
        <f>E88</f>
        <v>1</v>
      </c>
      <c r="H88" s="2"/>
    </row>
    <row r="89" spans="1:8" ht="25.5">
      <c r="A89" s="107">
        <v>2</v>
      </c>
      <c r="B89" s="108" t="s">
        <v>4</v>
      </c>
      <c r="C89" s="109" t="s">
        <v>289</v>
      </c>
      <c r="D89" s="102" t="s">
        <v>1</v>
      </c>
      <c r="E89" s="102">
        <v>1</v>
      </c>
      <c r="F89" s="102" t="s">
        <v>110</v>
      </c>
      <c r="G89" s="102">
        <f>E89</f>
        <v>1</v>
      </c>
      <c r="H89" s="2"/>
    </row>
    <row r="90" spans="1:8" ht="178.5">
      <c r="A90" s="102">
        <v>3</v>
      </c>
      <c r="B90" s="110" t="s">
        <v>290</v>
      </c>
      <c r="C90" s="110" t="s">
        <v>291</v>
      </c>
      <c r="D90" s="102" t="s">
        <v>188</v>
      </c>
      <c r="E90" s="102">
        <v>1</v>
      </c>
      <c r="F90" s="102" t="s">
        <v>110</v>
      </c>
      <c r="G90" s="102" t="s">
        <v>292</v>
      </c>
      <c r="H90" s="2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86:H86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5"/>
  <sheetViews>
    <sheetView topLeftCell="A43" zoomScale="80" zoomScaleNormal="80" workbookViewId="0">
      <selection activeCell="J49" sqref="J49"/>
    </sheetView>
  </sheetViews>
  <sheetFormatPr defaultColWidth="14.42578125" defaultRowHeight="15"/>
  <cols>
    <col min="1" max="1" width="5.140625" style="42" customWidth="1"/>
    <col min="2" max="2" width="52" style="42" customWidth="1"/>
    <col min="3" max="3" width="27.42578125" style="42" customWidth="1"/>
    <col min="4" max="4" width="22" style="42" customWidth="1"/>
    <col min="5" max="5" width="15.42578125" style="42" customWidth="1"/>
    <col min="6" max="6" width="23.42578125" style="42" bestFit="1" customWidth="1"/>
    <col min="7" max="7" width="14.42578125" style="42" customWidth="1"/>
    <col min="8" max="8" width="25" style="42" bestFit="1" customWidth="1"/>
    <col min="9" max="11" width="8.7109375" style="1" customWidth="1"/>
    <col min="12" max="16384" width="14.42578125" style="1"/>
  </cols>
  <sheetData>
    <row r="1" spans="1:8">
      <c r="A1" s="154" t="s">
        <v>22</v>
      </c>
      <c r="B1" s="123"/>
      <c r="C1" s="123"/>
      <c r="D1" s="123"/>
      <c r="E1" s="123"/>
      <c r="F1" s="123"/>
      <c r="G1" s="123"/>
      <c r="H1" s="123"/>
    </row>
    <row r="2" spans="1:8" s="36" customFormat="1" ht="20.25">
      <c r="A2" s="145" t="s">
        <v>100</v>
      </c>
      <c r="B2" s="145"/>
      <c r="C2" s="145"/>
      <c r="D2" s="145"/>
      <c r="E2" s="145"/>
      <c r="F2" s="145"/>
      <c r="G2" s="145"/>
      <c r="H2" s="145"/>
    </row>
    <row r="3" spans="1:8" s="36" customFormat="1" ht="20.25">
      <c r="A3" s="146" t="s">
        <v>106</v>
      </c>
      <c r="B3" s="146"/>
      <c r="C3" s="146"/>
      <c r="D3" s="146"/>
      <c r="E3" s="146"/>
      <c r="F3" s="146"/>
      <c r="G3" s="146"/>
      <c r="H3" s="146"/>
    </row>
    <row r="4" spans="1:8" s="36" customFormat="1" ht="20.25">
      <c r="A4" s="145" t="s">
        <v>101</v>
      </c>
      <c r="B4" s="145"/>
      <c r="C4" s="145"/>
      <c r="D4" s="145"/>
      <c r="E4" s="145"/>
      <c r="F4" s="145"/>
      <c r="G4" s="145"/>
      <c r="H4" s="145"/>
    </row>
    <row r="5" spans="1:8" ht="20.25">
      <c r="A5" s="144" t="s">
        <v>105</v>
      </c>
      <c r="B5" s="144"/>
      <c r="C5" s="144"/>
      <c r="D5" s="144"/>
      <c r="E5" s="144"/>
      <c r="F5" s="144"/>
      <c r="G5" s="144"/>
      <c r="H5" s="144"/>
    </row>
    <row r="6" spans="1:8">
      <c r="A6" s="135" t="s">
        <v>24</v>
      </c>
      <c r="B6" s="143"/>
      <c r="C6" s="143"/>
      <c r="D6" s="143"/>
      <c r="E6" s="143"/>
      <c r="F6" s="143"/>
      <c r="G6" s="143"/>
      <c r="H6" s="143"/>
    </row>
    <row r="7" spans="1:8" ht="15.75">
      <c r="A7" s="135" t="s">
        <v>98</v>
      </c>
      <c r="B7" s="135"/>
      <c r="C7" s="147">
        <f>'Информация о Чемпионате'!B5</f>
        <v>0</v>
      </c>
      <c r="D7" s="147"/>
      <c r="E7" s="147"/>
      <c r="F7" s="147"/>
      <c r="G7" s="147"/>
      <c r="H7" s="147"/>
    </row>
    <row r="8" spans="1:8" ht="15.75">
      <c r="A8" s="135" t="s">
        <v>99</v>
      </c>
      <c r="B8" s="135"/>
      <c r="C8" s="135"/>
      <c r="D8" s="147">
        <f>'Информация о Чемпионате'!B6</f>
        <v>0</v>
      </c>
      <c r="E8" s="147"/>
      <c r="F8" s="147"/>
      <c r="G8" s="147"/>
      <c r="H8" s="147"/>
    </row>
    <row r="9" spans="1:8" ht="15.75">
      <c r="A9" s="135" t="s">
        <v>93</v>
      </c>
      <c r="B9" s="135"/>
      <c r="C9" s="135">
        <f>'Информация о Чемпионате'!B7</f>
        <v>0</v>
      </c>
      <c r="D9" s="135"/>
      <c r="E9" s="135"/>
      <c r="F9" s="135"/>
      <c r="G9" s="135"/>
      <c r="H9" s="135"/>
    </row>
    <row r="10" spans="1:8" ht="15.75">
      <c r="A10" s="135" t="s">
        <v>97</v>
      </c>
      <c r="B10" s="135"/>
      <c r="C10" s="135">
        <f>'Информация о Чемпионате'!B9</f>
        <v>0</v>
      </c>
      <c r="D10" s="135"/>
      <c r="E10" s="135">
        <f>'Информация о Чемпионате'!B10</f>
        <v>0</v>
      </c>
      <c r="F10" s="135"/>
      <c r="G10" s="135">
        <f>'Информация о Чемпионате'!B11</f>
        <v>0</v>
      </c>
      <c r="H10" s="135"/>
    </row>
    <row r="11" spans="1:8" ht="15.75">
      <c r="A11" s="135" t="s">
        <v>96</v>
      </c>
      <c r="B11" s="135"/>
      <c r="C11" s="135">
        <f>'Информация о Чемпионате'!B12</f>
        <v>0</v>
      </c>
      <c r="D11" s="135"/>
      <c r="E11" s="135">
        <f>'Информация о Чемпионате'!B13</f>
        <v>0</v>
      </c>
      <c r="F11" s="135"/>
      <c r="G11" s="135">
        <f>'Информация о Чемпионате'!B14</f>
        <v>0</v>
      </c>
      <c r="H11" s="135"/>
    </row>
    <row r="12" spans="1:8" ht="15.75">
      <c r="A12" s="135" t="s">
        <v>95</v>
      </c>
      <c r="B12" s="135"/>
      <c r="C12" s="135">
        <v>11</v>
      </c>
      <c r="D12" s="135"/>
      <c r="E12" s="135"/>
      <c r="F12" s="135"/>
      <c r="G12" s="135"/>
      <c r="H12" s="135"/>
    </row>
    <row r="13" spans="1:8" ht="15.75">
      <c r="A13" s="135" t="s">
        <v>79</v>
      </c>
      <c r="B13" s="135"/>
      <c r="C13" s="135">
        <v>10</v>
      </c>
      <c r="D13" s="135"/>
      <c r="E13" s="135"/>
      <c r="F13" s="135"/>
      <c r="G13" s="135"/>
      <c r="H13" s="135"/>
    </row>
    <row r="14" spans="1:8" ht="15.75">
      <c r="A14" s="135" t="s">
        <v>80</v>
      </c>
      <c r="B14" s="135"/>
      <c r="C14" s="135">
        <v>10</v>
      </c>
      <c r="D14" s="135"/>
      <c r="E14" s="135"/>
      <c r="F14" s="135"/>
      <c r="G14" s="135"/>
      <c r="H14" s="135"/>
    </row>
    <row r="15" spans="1:8" ht="15.75">
      <c r="A15" s="135" t="s">
        <v>94</v>
      </c>
      <c r="B15" s="135"/>
      <c r="C15" s="135">
        <f>'Информация о Чемпионате'!B8</f>
        <v>0</v>
      </c>
      <c r="D15" s="135"/>
      <c r="E15" s="135"/>
      <c r="F15" s="135"/>
      <c r="G15" s="135"/>
      <c r="H15" s="135"/>
    </row>
    <row r="16" spans="1:8" ht="20.25">
      <c r="A16" s="128" t="s">
        <v>28</v>
      </c>
      <c r="B16" s="129"/>
      <c r="C16" s="129"/>
      <c r="D16" s="129"/>
      <c r="E16" s="129"/>
      <c r="F16" s="129"/>
      <c r="G16" s="129"/>
      <c r="H16" s="129"/>
    </row>
    <row r="17" spans="1:8" ht="60">
      <c r="A17" s="7" t="s">
        <v>11</v>
      </c>
      <c r="B17" s="7" t="s">
        <v>10</v>
      </c>
      <c r="C17" s="9" t="s">
        <v>9</v>
      </c>
      <c r="D17" s="22" t="s">
        <v>8</v>
      </c>
      <c r="E17" s="22" t="s">
        <v>7</v>
      </c>
      <c r="F17" s="22" t="s">
        <v>6</v>
      </c>
      <c r="G17" s="22" t="s">
        <v>5</v>
      </c>
      <c r="H17" s="7" t="s">
        <v>23</v>
      </c>
    </row>
    <row r="18" spans="1:8">
      <c r="A18" s="61">
        <v>1</v>
      </c>
      <c r="B18" s="62" t="s">
        <v>126</v>
      </c>
      <c r="C18" s="63" t="s">
        <v>127</v>
      </c>
      <c r="D18" s="64" t="s">
        <v>15</v>
      </c>
      <c r="E18" s="65">
        <v>1</v>
      </c>
      <c r="F18" s="64" t="s">
        <v>128</v>
      </c>
      <c r="G18" s="66">
        <v>10</v>
      </c>
      <c r="H18" s="20"/>
    </row>
    <row r="19" spans="1:8">
      <c r="A19" s="65">
        <v>2</v>
      </c>
      <c r="B19" s="67" t="s">
        <v>129</v>
      </c>
      <c r="C19" s="63" t="s">
        <v>127</v>
      </c>
      <c r="D19" s="64" t="s">
        <v>15</v>
      </c>
      <c r="E19" s="65">
        <v>1</v>
      </c>
      <c r="F19" s="64" t="s">
        <v>128</v>
      </c>
      <c r="G19" s="66">
        <v>10</v>
      </c>
      <c r="H19" s="20"/>
    </row>
    <row r="20" spans="1:8" s="121" customFormat="1">
      <c r="A20" s="65">
        <v>3</v>
      </c>
      <c r="B20" s="67" t="s">
        <v>337</v>
      </c>
      <c r="C20" s="63" t="s">
        <v>338</v>
      </c>
      <c r="D20" s="64" t="s">
        <v>15</v>
      </c>
      <c r="E20" s="65">
        <v>1</v>
      </c>
      <c r="F20" s="64" t="s">
        <v>128</v>
      </c>
      <c r="G20" s="66">
        <v>10</v>
      </c>
      <c r="H20" s="20"/>
    </row>
    <row r="21" spans="1:8">
      <c r="A21" s="68">
        <v>4</v>
      </c>
      <c r="B21" s="69" t="s">
        <v>130</v>
      </c>
      <c r="C21" s="63" t="s">
        <v>131</v>
      </c>
      <c r="D21" s="64" t="s">
        <v>15</v>
      </c>
      <c r="E21" s="65">
        <v>1</v>
      </c>
      <c r="F21" s="64" t="s">
        <v>128</v>
      </c>
      <c r="G21" s="66">
        <v>10</v>
      </c>
      <c r="H21" s="20"/>
    </row>
    <row r="22" spans="1:8">
      <c r="A22" s="70">
        <v>5</v>
      </c>
      <c r="B22" s="71" t="s">
        <v>132</v>
      </c>
      <c r="C22" s="72" t="s">
        <v>133</v>
      </c>
      <c r="D22" s="64" t="s">
        <v>15</v>
      </c>
      <c r="E22" s="70">
        <v>6</v>
      </c>
      <c r="F22" s="64" t="s">
        <v>128</v>
      </c>
      <c r="G22" s="66">
        <v>60</v>
      </c>
      <c r="H22" s="20"/>
    </row>
    <row r="23" spans="1:8" s="121" customFormat="1">
      <c r="A23" s="70">
        <v>6</v>
      </c>
      <c r="B23" s="71" t="s">
        <v>339</v>
      </c>
      <c r="C23" s="72" t="s">
        <v>340</v>
      </c>
      <c r="D23" s="64" t="s">
        <v>15</v>
      </c>
      <c r="E23" s="70">
        <v>3</v>
      </c>
      <c r="F23" s="64" t="s">
        <v>128</v>
      </c>
      <c r="G23" s="66">
        <v>30</v>
      </c>
      <c r="H23" s="20"/>
    </row>
    <row r="24" spans="1:8">
      <c r="A24" s="73">
        <v>7</v>
      </c>
      <c r="B24" s="71" t="s">
        <v>134</v>
      </c>
      <c r="C24" s="72" t="s">
        <v>135</v>
      </c>
      <c r="D24" s="64" t="s">
        <v>15</v>
      </c>
      <c r="E24" s="70">
        <v>4</v>
      </c>
      <c r="F24" s="64" t="s">
        <v>128</v>
      </c>
      <c r="G24" s="66">
        <v>40</v>
      </c>
      <c r="H24" s="20"/>
    </row>
    <row r="25" spans="1:8">
      <c r="A25" s="73">
        <v>8</v>
      </c>
      <c r="B25" s="71" t="s">
        <v>136</v>
      </c>
      <c r="C25" s="72" t="s">
        <v>137</v>
      </c>
      <c r="D25" s="64" t="s">
        <v>15</v>
      </c>
      <c r="E25" s="70">
        <v>3</v>
      </c>
      <c r="F25" s="64" t="s">
        <v>128</v>
      </c>
      <c r="G25" s="66">
        <v>30</v>
      </c>
      <c r="H25" s="20"/>
    </row>
    <row r="26" spans="1:8">
      <c r="A26" s="70">
        <v>9</v>
      </c>
      <c r="B26" s="71" t="s">
        <v>138</v>
      </c>
      <c r="C26" s="72" t="s">
        <v>139</v>
      </c>
      <c r="D26" s="64" t="s">
        <v>15</v>
      </c>
      <c r="E26" s="70">
        <v>1</v>
      </c>
      <c r="F26" s="64" t="s">
        <v>128</v>
      </c>
      <c r="G26" s="66">
        <v>10</v>
      </c>
      <c r="H26" s="20"/>
    </row>
    <row r="27" spans="1:8">
      <c r="A27" s="70">
        <v>10</v>
      </c>
      <c r="B27" s="71" t="s">
        <v>140</v>
      </c>
      <c r="C27" s="72" t="s">
        <v>141</v>
      </c>
      <c r="D27" s="64" t="s">
        <v>15</v>
      </c>
      <c r="E27" s="70">
        <v>20</v>
      </c>
      <c r="F27" s="64" t="s">
        <v>128</v>
      </c>
      <c r="G27" s="66">
        <v>200</v>
      </c>
      <c r="H27" s="20"/>
    </row>
    <row r="28" spans="1:8">
      <c r="A28" s="70">
        <v>11</v>
      </c>
      <c r="B28" s="71" t="s">
        <v>142</v>
      </c>
      <c r="C28" s="72" t="s">
        <v>143</v>
      </c>
      <c r="D28" s="64" t="s">
        <v>15</v>
      </c>
      <c r="E28" s="70">
        <v>20</v>
      </c>
      <c r="F28" s="64" t="s">
        <v>128</v>
      </c>
      <c r="G28" s="66">
        <v>200</v>
      </c>
      <c r="H28" s="20"/>
    </row>
    <row r="29" spans="1:8">
      <c r="A29" s="70">
        <v>12</v>
      </c>
      <c r="B29" s="71" t="s">
        <v>144</v>
      </c>
      <c r="C29" s="72" t="s">
        <v>145</v>
      </c>
      <c r="D29" s="64" t="s">
        <v>15</v>
      </c>
      <c r="E29" s="70">
        <v>10</v>
      </c>
      <c r="F29" s="64" t="s">
        <v>128</v>
      </c>
      <c r="G29" s="66">
        <v>100</v>
      </c>
      <c r="H29" s="20"/>
    </row>
    <row r="30" spans="1:8">
      <c r="A30" s="70">
        <v>13</v>
      </c>
      <c r="B30" s="71" t="s">
        <v>146</v>
      </c>
      <c r="C30" s="74" t="s">
        <v>147</v>
      </c>
      <c r="D30" s="75" t="s">
        <v>15</v>
      </c>
      <c r="E30" s="76">
        <v>20</v>
      </c>
      <c r="F30" s="77" t="s">
        <v>128</v>
      </c>
      <c r="G30" s="66">
        <v>200</v>
      </c>
      <c r="H30" s="20"/>
    </row>
    <row r="31" spans="1:8" s="54" customFormat="1">
      <c r="A31" s="70">
        <v>14</v>
      </c>
      <c r="B31" s="71" t="s">
        <v>148</v>
      </c>
      <c r="C31" s="72" t="s">
        <v>149</v>
      </c>
      <c r="D31" s="64" t="s">
        <v>15</v>
      </c>
      <c r="E31" s="70">
        <v>2</v>
      </c>
      <c r="F31" s="77" t="s">
        <v>128</v>
      </c>
      <c r="G31" s="66">
        <v>20</v>
      </c>
      <c r="H31" s="20"/>
    </row>
    <row r="32" spans="1:8" s="54" customFormat="1">
      <c r="A32" s="70">
        <v>15</v>
      </c>
      <c r="B32" s="71" t="s">
        <v>148</v>
      </c>
      <c r="C32" s="72" t="s">
        <v>150</v>
      </c>
      <c r="D32" s="64" t="s">
        <v>15</v>
      </c>
      <c r="E32" s="70">
        <v>10</v>
      </c>
      <c r="F32" s="77" t="s">
        <v>128</v>
      </c>
      <c r="G32" s="66">
        <v>100</v>
      </c>
      <c r="H32" s="20"/>
    </row>
    <row r="33" spans="1:8" s="54" customFormat="1">
      <c r="A33" s="70">
        <v>16</v>
      </c>
      <c r="B33" s="78" t="s">
        <v>151</v>
      </c>
      <c r="C33" s="79" t="s">
        <v>152</v>
      </c>
      <c r="D33" s="64" t="s">
        <v>15</v>
      </c>
      <c r="E33" s="70">
        <v>1</v>
      </c>
      <c r="F33" s="80" t="s">
        <v>128</v>
      </c>
      <c r="G33" s="66">
        <v>10</v>
      </c>
      <c r="H33" s="20"/>
    </row>
    <row r="34" spans="1:8" s="54" customFormat="1">
      <c r="A34" s="70">
        <v>17</v>
      </c>
      <c r="B34" s="78" t="s">
        <v>153</v>
      </c>
      <c r="C34" s="81" t="s">
        <v>154</v>
      </c>
      <c r="D34" s="64" t="s">
        <v>15</v>
      </c>
      <c r="E34" s="70">
        <v>1</v>
      </c>
      <c r="F34" s="80" t="s">
        <v>128</v>
      </c>
      <c r="G34" s="66">
        <v>10</v>
      </c>
      <c r="H34" s="20"/>
    </row>
    <row r="35" spans="1:8" s="54" customFormat="1">
      <c r="A35" s="70">
        <v>18</v>
      </c>
      <c r="B35" s="78" t="s">
        <v>155</v>
      </c>
      <c r="C35" s="72" t="s">
        <v>156</v>
      </c>
      <c r="D35" s="64" t="s">
        <v>15</v>
      </c>
      <c r="E35" s="70">
        <v>30</v>
      </c>
      <c r="F35" s="80" t="s">
        <v>128</v>
      </c>
      <c r="G35" s="66">
        <v>300</v>
      </c>
      <c r="H35" s="20"/>
    </row>
    <row r="36" spans="1:8" s="54" customFormat="1">
      <c r="A36" s="70">
        <v>19</v>
      </c>
      <c r="B36" s="78" t="s">
        <v>157</v>
      </c>
      <c r="C36" s="72" t="s">
        <v>158</v>
      </c>
      <c r="D36" s="64" t="s">
        <v>15</v>
      </c>
      <c r="E36" s="70">
        <v>2</v>
      </c>
      <c r="F36" s="80" t="s">
        <v>128</v>
      </c>
      <c r="G36" s="66">
        <v>20</v>
      </c>
      <c r="H36" s="20"/>
    </row>
    <row r="37" spans="1:8" s="54" customFormat="1">
      <c r="A37" s="70">
        <v>20</v>
      </c>
      <c r="B37" s="82" t="s">
        <v>159</v>
      </c>
      <c r="C37" s="83" t="s">
        <v>160</v>
      </c>
      <c r="D37" s="64" t="s">
        <v>15</v>
      </c>
      <c r="E37" s="70">
        <f t="shared" ref="E37" si="0">E40</f>
        <v>1</v>
      </c>
      <c r="F37" s="80" t="s">
        <v>128</v>
      </c>
      <c r="G37" s="66">
        <v>10</v>
      </c>
      <c r="H37" s="20"/>
    </row>
    <row r="38" spans="1:8" s="54" customFormat="1">
      <c r="A38" s="84">
        <v>21</v>
      </c>
      <c r="B38" s="85" t="s">
        <v>161</v>
      </c>
      <c r="C38" s="83" t="s">
        <v>160</v>
      </c>
      <c r="D38" s="64" t="s">
        <v>15</v>
      </c>
      <c r="E38" s="70">
        <v>1</v>
      </c>
      <c r="F38" s="80" t="s">
        <v>128</v>
      </c>
      <c r="G38" s="66">
        <v>10</v>
      </c>
      <c r="H38" s="20"/>
    </row>
    <row r="39" spans="1:8" s="54" customFormat="1">
      <c r="A39" s="70">
        <v>22</v>
      </c>
      <c r="B39" s="82" t="s">
        <v>162</v>
      </c>
      <c r="C39" s="83" t="s">
        <v>163</v>
      </c>
      <c r="D39" s="64" t="s">
        <v>15</v>
      </c>
      <c r="E39" s="70">
        <v>1</v>
      </c>
      <c r="F39" s="80" t="s">
        <v>128</v>
      </c>
      <c r="G39" s="66">
        <v>10</v>
      </c>
      <c r="H39" s="20"/>
    </row>
    <row r="40" spans="1:8">
      <c r="A40" s="86">
        <v>23</v>
      </c>
      <c r="B40" s="85" t="s">
        <v>164</v>
      </c>
      <c r="C40" s="87" t="s">
        <v>163</v>
      </c>
      <c r="D40" s="88" t="s">
        <v>15</v>
      </c>
      <c r="E40" s="89">
        <v>1</v>
      </c>
      <c r="F40" s="77" t="s">
        <v>128</v>
      </c>
      <c r="G40" s="66">
        <v>10</v>
      </c>
      <c r="H40" s="20"/>
    </row>
    <row r="41" spans="1:8" ht="20.25">
      <c r="A41" s="155" t="s">
        <v>29</v>
      </c>
      <c r="B41" s="156"/>
      <c r="C41" s="156"/>
      <c r="D41" s="156"/>
      <c r="E41" s="156"/>
      <c r="F41" s="156"/>
      <c r="G41" s="156"/>
      <c r="H41" s="157"/>
    </row>
    <row r="42" spans="1:8" ht="60">
      <c r="A42" s="3" t="s">
        <v>11</v>
      </c>
      <c r="B42" s="3" t="s">
        <v>10</v>
      </c>
      <c r="C42" s="7" t="s">
        <v>9</v>
      </c>
      <c r="D42" s="3" t="s">
        <v>8</v>
      </c>
      <c r="E42" s="3" t="s">
        <v>7</v>
      </c>
      <c r="F42" s="3" t="s">
        <v>6</v>
      </c>
      <c r="G42" s="7" t="s">
        <v>5</v>
      </c>
      <c r="H42" s="7" t="s">
        <v>23</v>
      </c>
    </row>
    <row r="43" spans="1:8" s="35" customFormat="1">
      <c r="A43" s="26">
        <v>1</v>
      </c>
      <c r="B43" s="90" t="s">
        <v>165</v>
      </c>
      <c r="C43" s="91" t="s">
        <v>166</v>
      </c>
      <c r="D43" s="92" t="s">
        <v>15</v>
      </c>
      <c r="E43" s="92">
        <v>1</v>
      </c>
      <c r="F43" s="93" t="s">
        <v>110</v>
      </c>
      <c r="G43" s="92">
        <v>1</v>
      </c>
      <c r="H43" s="33"/>
    </row>
    <row r="44" spans="1:8" s="35" customFormat="1">
      <c r="A44" s="26">
        <v>2</v>
      </c>
      <c r="B44" s="94" t="s">
        <v>68</v>
      </c>
      <c r="C44" s="95" t="s">
        <v>167</v>
      </c>
      <c r="D44" s="92" t="s">
        <v>15</v>
      </c>
      <c r="E44" s="92">
        <v>2</v>
      </c>
      <c r="F44" s="93" t="s">
        <v>75</v>
      </c>
      <c r="G44" s="92">
        <v>3</v>
      </c>
      <c r="H44" s="33"/>
    </row>
    <row r="45" spans="1:8" s="35" customFormat="1">
      <c r="A45" s="26">
        <v>3</v>
      </c>
      <c r="B45" s="94" t="s">
        <v>168</v>
      </c>
      <c r="C45" s="91" t="s">
        <v>160</v>
      </c>
      <c r="D45" s="92" t="s">
        <v>15</v>
      </c>
      <c r="E45" s="92">
        <v>6</v>
      </c>
      <c r="F45" s="93" t="s">
        <v>110</v>
      </c>
      <c r="G45" s="92">
        <v>6</v>
      </c>
      <c r="H45" s="33"/>
    </row>
    <row r="46" spans="1:8" s="35" customFormat="1">
      <c r="A46" s="26">
        <v>4</v>
      </c>
      <c r="B46" s="94" t="s">
        <v>69</v>
      </c>
      <c r="C46" s="95" t="s">
        <v>169</v>
      </c>
      <c r="D46" s="92" t="s">
        <v>15</v>
      </c>
      <c r="E46" s="92">
        <v>15</v>
      </c>
      <c r="F46" s="93" t="s">
        <v>110</v>
      </c>
      <c r="G46" s="92">
        <v>15</v>
      </c>
      <c r="H46" s="33"/>
    </row>
    <row r="47" spans="1:8" s="35" customFormat="1">
      <c r="A47" s="26">
        <v>5</v>
      </c>
      <c r="B47" s="96" t="s">
        <v>170</v>
      </c>
      <c r="C47" s="91" t="s">
        <v>166</v>
      </c>
      <c r="D47" s="92" t="s">
        <v>15</v>
      </c>
      <c r="E47" s="92">
        <v>1</v>
      </c>
      <c r="F47" s="93" t="s">
        <v>171</v>
      </c>
      <c r="G47" s="92">
        <v>1</v>
      </c>
      <c r="H47" s="33"/>
    </row>
    <row r="48" spans="1:8" s="35" customFormat="1">
      <c r="A48" s="26">
        <v>6</v>
      </c>
      <c r="B48" s="94" t="s">
        <v>172</v>
      </c>
      <c r="C48" s="91" t="s">
        <v>160</v>
      </c>
      <c r="D48" s="92" t="s">
        <v>15</v>
      </c>
      <c r="E48" s="92">
        <v>1</v>
      </c>
      <c r="F48" s="93" t="s">
        <v>110</v>
      </c>
      <c r="G48" s="92">
        <v>1</v>
      </c>
      <c r="H48" s="33"/>
    </row>
    <row r="49" spans="1:8" s="35" customFormat="1">
      <c r="A49" s="26">
        <v>7</v>
      </c>
      <c r="B49" s="94" t="s">
        <v>70</v>
      </c>
      <c r="C49" s="91" t="s">
        <v>166</v>
      </c>
      <c r="D49" s="92" t="s">
        <v>15</v>
      </c>
      <c r="E49" s="92">
        <v>1</v>
      </c>
      <c r="F49" s="93" t="s">
        <v>171</v>
      </c>
      <c r="G49" s="92">
        <v>1</v>
      </c>
      <c r="H49" s="33"/>
    </row>
    <row r="50" spans="1:8" s="35" customFormat="1">
      <c r="A50" s="26">
        <v>8</v>
      </c>
      <c r="B50" s="94" t="s">
        <v>71</v>
      </c>
      <c r="C50" s="91" t="s">
        <v>166</v>
      </c>
      <c r="D50" s="92" t="s">
        <v>15</v>
      </c>
      <c r="E50" s="92">
        <v>1</v>
      </c>
      <c r="F50" s="93" t="s">
        <v>171</v>
      </c>
      <c r="G50" s="92">
        <v>1</v>
      </c>
      <c r="H50" s="33"/>
    </row>
    <row r="51" spans="1:8" s="35" customFormat="1">
      <c r="A51" s="26">
        <v>9</v>
      </c>
      <c r="B51" s="94" t="s">
        <v>72</v>
      </c>
      <c r="C51" s="91" t="s">
        <v>160</v>
      </c>
      <c r="D51" s="92" t="s">
        <v>15</v>
      </c>
      <c r="E51" s="92">
        <v>1</v>
      </c>
      <c r="F51" s="93" t="s">
        <v>110</v>
      </c>
      <c r="G51" s="92">
        <v>1</v>
      </c>
      <c r="H51" s="33"/>
    </row>
    <row r="52" spans="1:8" s="35" customFormat="1">
      <c r="A52" s="26">
        <v>10</v>
      </c>
      <c r="B52" s="94" t="s">
        <v>173</v>
      </c>
      <c r="C52" s="91" t="s">
        <v>160</v>
      </c>
      <c r="D52" s="92" t="s">
        <v>15</v>
      </c>
      <c r="E52" s="92">
        <v>1</v>
      </c>
      <c r="F52" s="93" t="s">
        <v>110</v>
      </c>
      <c r="G52" s="92">
        <v>1</v>
      </c>
      <c r="H52" s="33"/>
    </row>
    <row r="53" spans="1:8" s="35" customFormat="1">
      <c r="A53" s="26">
        <v>11</v>
      </c>
      <c r="B53" s="96" t="s">
        <v>174</v>
      </c>
      <c r="C53" s="90" t="s">
        <v>175</v>
      </c>
      <c r="D53" s="92" t="s">
        <v>15</v>
      </c>
      <c r="E53" s="92">
        <v>2</v>
      </c>
      <c r="F53" s="93" t="s">
        <v>110</v>
      </c>
      <c r="G53" s="92">
        <v>2</v>
      </c>
      <c r="H53" s="33"/>
    </row>
    <row r="54" spans="1:8" s="35" customFormat="1">
      <c r="A54" s="26">
        <v>12</v>
      </c>
      <c r="B54" s="94" t="s">
        <v>74</v>
      </c>
      <c r="C54" s="91" t="s">
        <v>160</v>
      </c>
      <c r="D54" s="92" t="s">
        <v>15</v>
      </c>
      <c r="E54" s="92">
        <v>1</v>
      </c>
      <c r="F54" s="93" t="s">
        <v>110</v>
      </c>
      <c r="G54" s="92">
        <v>1</v>
      </c>
      <c r="H54" s="33"/>
    </row>
    <row r="55" spans="1:8" s="35" customFormat="1">
      <c r="A55" s="162">
        <v>13</v>
      </c>
      <c r="B55" s="163" t="s">
        <v>176</v>
      </c>
      <c r="C55" s="164" t="s">
        <v>160</v>
      </c>
      <c r="D55" s="165" t="s">
        <v>15</v>
      </c>
      <c r="E55" s="165">
        <v>1</v>
      </c>
      <c r="F55" s="166" t="s">
        <v>110</v>
      </c>
      <c r="G55" s="165">
        <v>1</v>
      </c>
      <c r="H55" s="33"/>
    </row>
    <row r="56" spans="1:8" s="35" customFormat="1">
      <c r="A56" s="26">
        <v>14</v>
      </c>
      <c r="B56" s="167" t="s">
        <v>177</v>
      </c>
      <c r="C56" s="105" t="s">
        <v>160</v>
      </c>
      <c r="D56" s="102" t="s">
        <v>15</v>
      </c>
      <c r="E56" s="102">
        <v>1</v>
      </c>
      <c r="F56" s="168" t="s">
        <v>110</v>
      </c>
      <c r="G56" s="102">
        <v>1</v>
      </c>
      <c r="H56" s="33"/>
    </row>
    <row r="57" spans="1:8" s="35" customFormat="1">
      <c r="A57" s="26">
        <v>15</v>
      </c>
      <c r="B57" s="71" t="s">
        <v>148</v>
      </c>
      <c r="C57" s="72" t="s">
        <v>150</v>
      </c>
      <c r="D57" s="64" t="s">
        <v>15</v>
      </c>
      <c r="E57" s="70">
        <v>12</v>
      </c>
      <c r="F57" s="64" t="s">
        <v>341</v>
      </c>
      <c r="G57" s="66">
        <v>12</v>
      </c>
      <c r="H57" s="33"/>
    </row>
    <row r="58" spans="1:8" s="35" customFormat="1">
      <c r="A58" s="26">
        <v>16</v>
      </c>
      <c r="B58" s="71" t="s">
        <v>138</v>
      </c>
      <c r="C58" s="72" t="s">
        <v>139</v>
      </c>
      <c r="D58" s="64" t="s">
        <v>15</v>
      </c>
      <c r="E58" s="70">
        <v>6</v>
      </c>
      <c r="F58" s="64" t="s">
        <v>110</v>
      </c>
      <c r="G58" s="66">
        <v>6</v>
      </c>
      <c r="H58" s="33"/>
    </row>
    <row r="59" spans="1:8" s="35" customFormat="1">
      <c r="A59" s="26">
        <v>17</v>
      </c>
      <c r="B59" s="15" t="s">
        <v>178</v>
      </c>
      <c r="C59" s="169" t="s">
        <v>179</v>
      </c>
      <c r="D59" s="64" t="s">
        <v>15</v>
      </c>
      <c r="E59" s="102">
        <v>1</v>
      </c>
      <c r="F59" s="26" t="s">
        <v>110</v>
      </c>
      <c r="G59" s="102">
        <v>1</v>
      </c>
      <c r="H59" s="33"/>
    </row>
    <row r="60" spans="1:8" s="35" customFormat="1">
      <c r="A60" s="26">
        <v>18</v>
      </c>
      <c r="B60" s="170" t="s">
        <v>342</v>
      </c>
      <c r="C60" s="32" t="s">
        <v>131</v>
      </c>
      <c r="D60" s="64" t="s">
        <v>15</v>
      </c>
      <c r="E60" s="102">
        <v>10</v>
      </c>
      <c r="F60" s="26" t="s">
        <v>110</v>
      </c>
      <c r="G60" s="102">
        <v>10</v>
      </c>
      <c r="H60" s="33"/>
    </row>
    <row r="61" spans="1:8" s="35" customFormat="1">
      <c r="A61" s="26">
        <v>19</v>
      </c>
      <c r="B61" s="18" t="s">
        <v>146</v>
      </c>
      <c r="C61" s="171" t="s">
        <v>147</v>
      </c>
      <c r="D61" s="64" t="s">
        <v>15</v>
      </c>
      <c r="E61" s="102">
        <v>100</v>
      </c>
      <c r="F61" s="26" t="s">
        <v>110</v>
      </c>
      <c r="G61" s="102">
        <v>100</v>
      </c>
      <c r="H61" s="33"/>
    </row>
    <row r="62" spans="1:8" s="35" customFormat="1">
      <c r="A62" s="26">
        <v>20</v>
      </c>
      <c r="B62" s="71" t="s">
        <v>138</v>
      </c>
      <c r="C62" s="72" t="s">
        <v>139</v>
      </c>
      <c r="D62" s="64" t="s">
        <v>15</v>
      </c>
      <c r="E62" s="70">
        <v>6</v>
      </c>
      <c r="F62" s="64" t="s">
        <v>110</v>
      </c>
      <c r="G62" s="66">
        <v>6</v>
      </c>
      <c r="H62" s="33"/>
    </row>
    <row r="63" spans="1:8" ht="20.25">
      <c r="A63" s="128" t="s">
        <v>12</v>
      </c>
      <c r="B63" s="129"/>
      <c r="C63" s="129"/>
      <c r="D63" s="143"/>
      <c r="E63" s="143"/>
      <c r="F63" s="143"/>
      <c r="G63" s="143"/>
      <c r="H63" s="129"/>
    </row>
    <row r="64" spans="1:8" ht="60">
      <c r="A64" s="8" t="s">
        <v>11</v>
      </c>
      <c r="B64" s="7" t="s">
        <v>10</v>
      </c>
      <c r="C64" s="7" t="s">
        <v>9</v>
      </c>
      <c r="D64" s="7" t="s">
        <v>8</v>
      </c>
      <c r="E64" s="7" t="s">
        <v>7</v>
      </c>
      <c r="F64" s="7" t="s">
        <v>6</v>
      </c>
      <c r="G64" s="7" t="s">
        <v>5</v>
      </c>
      <c r="H64" s="7" t="s">
        <v>23</v>
      </c>
    </row>
    <row r="65" spans="1:8" ht="15.75">
      <c r="A65" s="98">
        <v>1</v>
      </c>
      <c r="B65" s="78" t="s">
        <v>178</v>
      </c>
      <c r="C65" s="79" t="s">
        <v>179</v>
      </c>
      <c r="D65" s="98" t="s">
        <v>1</v>
      </c>
      <c r="E65" s="98">
        <v>1</v>
      </c>
      <c r="F65" s="98" t="s">
        <v>171</v>
      </c>
      <c r="G65" s="98">
        <v>10</v>
      </c>
      <c r="H65" s="97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63:H63"/>
    <mergeCell ref="A41:H41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6"/>
  <sheetViews>
    <sheetView tabSelected="1" zoomScale="87" zoomScaleNormal="87" workbookViewId="0">
      <selection activeCell="A8" sqref="A8:F16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>
      <c r="A1" s="159" t="s">
        <v>22</v>
      </c>
      <c r="B1" s="160"/>
      <c r="C1" s="160"/>
      <c r="D1" s="160"/>
      <c r="E1" s="160"/>
      <c r="F1" s="160"/>
      <c r="G1" s="160"/>
    </row>
    <row r="2" spans="1:8" s="36" customFormat="1" ht="20.25">
      <c r="A2" s="145" t="s">
        <v>100</v>
      </c>
      <c r="B2" s="145"/>
      <c r="C2" s="145"/>
      <c r="D2" s="145"/>
      <c r="E2" s="145"/>
      <c r="F2" s="145"/>
      <c r="G2" s="145"/>
      <c r="H2" s="50"/>
    </row>
    <row r="3" spans="1:8" s="36" customFormat="1" ht="20.25">
      <c r="A3" s="146" t="s">
        <v>106</v>
      </c>
      <c r="B3" s="146"/>
      <c r="C3" s="146"/>
      <c r="D3" s="146"/>
      <c r="E3" s="146"/>
      <c r="F3" s="146"/>
      <c r="G3" s="146"/>
      <c r="H3" s="51"/>
    </row>
    <row r="4" spans="1:8" s="36" customFormat="1" ht="20.25">
      <c r="A4" s="145" t="s">
        <v>101</v>
      </c>
      <c r="B4" s="145"/>
      <c r="C4" s="145"/>
      <c r="D4" s="145"/>
      <c r="E4" s="145"/>
      <c r="F4" s="145"/>
      <c r="G4" s="145"/>
      <c r="H4" s="50"/>
    </row>
    <row r="5" spans="1:8" ht="20.25">
      <c r="A5" s="161" t="s">
        <v>105</v>
      </c>
      <c r="B5" s="161"/>
      <c r="C5" s="161"/>
      <c r="D5" s="161"/>
      <c r="E5" s="161"/>
      <c r="F5" s="161"/>
      <c r="G5" s="161"/>
      <c r="H5" s="52"/>
    </row>
    <row r="6" spans="1:8" ht="20.25">
      <c r="A6" s="128" t="s">
        <v>30</v>
      </c>
      <c r="B6" s="158"/>
      <c r="C6" s="158"/>
      <c r="D6" s="158"/>
      <c r="E6" s="158"/>
      <c r="F6" s="158"/>
      <c r="G6" s="158"/>
    </row>
    <row r="7" spans="1:8" ht="30">
      <c r="A7" s="7" t="s">
        <v>11</v>
      </c>
      <c r="B7" s="7" t="s">
        <v>10</v>
      </c>
      <c r="C7" s="9" t="s">
        <v>9</v>
      </c>
      <c r="D7" s="7" t="s">
        <v>8</v>
      </c>
      <c r="E7" s="7" t="s">
        <v>7</v>
      </c>
      <c r="F7" s="7" t="s">
        <v>6</v>
      </c>
      <c r="G7" s="7" t="s">
        <v>31</v>
      </c>
    </row>
    <row r="8" spans="1:8" ht="15.75">
      <c r="A8" s="55">
        <v>1</v>
      </c>
      <c r="B8" s="56" t="s">
        <v>107</v>
      </c>
      <c r="C8" s="57" t="s">
        <v>108</v>
      </c>
      <c r="D8" s="58" t="s">
        <v>109</v>
      </c>
      <c r="E8" s="58">
        <v>1</v>
      </c>
      <c r="F8" s="58" t="s">
        <v>110</v>
      </c>
      <c r="G8" s="13"/>
    </row>
    <row r="9" spans="1:8" ht="15.75">
      <c r="A9" s="55">
        <v>2</v>
      </c>
      <c r="B9" s="56" t="s">
        <v>111</v>
      </c>
      <c r="C9" s="57" t="s">
        <v>108</v>
      </c>
      <c r="D9" s="58" t="s">
        <v>109</v>
      </c>
      <c r="E9" s="58">
        <v>1</v>
      </c>
      <c r="F9" s="58" t="s">
        <v>110</v>
      </c>
      <c r="G9" s="13"/>
    </row>
    <row r="10" spans="1:8" ht="15.75">
      <c r="A10" s="55">
        <v>3</v>
      </c>
      <c r="B10" s="56" t="s">
        <v>73</v>
      </c>
      <c r="C10" s="57" t="s">
        <v>112</v>
      </c>
      <c r="D10" s="58" t="s">
        <v>109</v>
      </c>
      <c r="E10" s="58">
        <v>1</v>
      </c>
      <c r="F10" s="58" t="s">
        <v>110</v>
      </c>
      <c r="G10" s="13"/>
    </row>
    <row r="11" spans="1:8" ht="15.75">
      <c r="A11" s="55">
        <v>4</v>
      </c>
      <c r="B11" s="59" t="s">
        <v>113</v>
      </c>
      <c r="C11" s="57" t="s">
        <v>114</v>
      </c>
      <c r="D11" s="58" t="s">
        <v>109</v>
      </c>
      <c r="E11" s="58">
        <v>1</v>
      </c>
      <c r="F11" s="58" t="s">
        <v>110</v>
      </c>
      <c r="G11" s="12"/>
    </row>
    <row r="12" spans="1:8" ht="15.75">
      <c r="A12" s="55">
        <v>5</v>
      </c>
      <c r="B12" s="60" t="s">
        <v>115</v>
      </c>
      <c r="C12" s="58" t="s">
        <v>116</v>
      </c>
      <c r="D12" s="58" t="s">
        <v>109</v>
      </c>
      <c r="E12" s="58">
        <v>1</v>
      </c>
      <c r="F12" s="58" t="s">
        <v>117</v>
      </c>
      <c r="G12" s="2"/>
    </row>
    <row r="13" spans="1:8" s="53" customFormat="1" ht="15.75">
      <c r="A13" s="55">
        <v>6</v>
      </c>
      <c r="B13" s="60" t="s">
        <v>118</v>
      </c>
      <c r="C13" s="58" t="s">
        <v>119</v>
      </c>
      <c r="D13" s="58" t="s">
        <v>109</v>
      </c>
      <c r="E13" s="58">
        <v>1</v>
      </c>
      <c r="F13" s="58" t="s">
        <v>110</v>
      </c>
      <c r="G13" s="2"/>
    </row>
    <row r="14" spans="1:8" s="53" customFormat="1" ht="15.75">
      <c r="A14" s="55">
        <v>7</v>
      </c>
      <c r="B14" s="60" t="s">
        <v>120</v>
      </c>
      <c r="C14" s="58" t="s">
        <v>121</v>
      </c>
      <c r="D14" s="58" t="s">
        <v>109</v>
      </c>
      <c r="E14" s="58">
        <v>1</v>
      </c>
      <c r="F14" s="58" t="s">
        <v>110</v>
      </c>
      <c r="G14" s="2"/>
    </row>
    <row r="15" spans="1:8" s="53" customFormat="1" ht="15.75">
      <c r="A15" s="55">
        <v>8</v>
      </c>
      <c r="B15" s="60" t="s">
        <v>122</v>
      </c>
      <c r="C15" s="57" t="s">
        <v>108</v>
      </c>
      <c r="D15" s="58" t="s">
        <v>109</v>
      </c>
      <c r="E15" s="58">
        <v>1</v>
      </c>
      <c r="F15" s="58" t="s">
        <v>110</v>
      </c>
      <c r="G15" s="2"/>
    </row>
    <row r="16" spans="1:8" s="53" customFormat="1" ht="15.75">
      <c r="A16" s="55">
        <v>9</v>
      </c>
      <c r="B16" s="60" t="s">
        <v>123</v>
      </c>
      <c r="C16" s="57" t="s">
        <v>124</v>
      </c>
      <c r="D16" s="58" t="s">
        <v>109</v>
      </c>
      <c r="E16" s="58">
        <v>1</v>
      </c>
      <c r="F16" s="58" t="s">
        <v>110</v>
      </c>
      <c r="G16" s="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resurs03</cp:lastModifiedBy>
  <dcterms:created xsi:type="dcterms:W3CDTF">2023-01-11T12:24:27Z</dcterms:created>
  <dcterms:modified xsi:type="dcterms:W3CDTF">2024-10-08T11:38:03Z</dcterms:modified>
</cp:coreProperties>
</file>