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User1\Desktop\ККД 2024\"/>
    </mc:Choice>
  </mc:AlternateContent>
  <xr:revisionPtr revIDLastSave="0" documentId="8_{B3B84C6C-C58D-474D-A11D-0F4C31789137}" xr6:coauthVersionLast="37" xr6:coauthVersionMax="37" xr10:uidLastSave="{00000000-0000-0000-0000-000000000000}"/>
  <bookViews>
    <workbookView xWindow="0" yWindow="0" windowWidth="20490" windowHeight="7545" activeTab="4" xr2:uid="{00000000-000D-0000-FFFF-FFFF00000000}"/>
  </bookViews>
  <sheets>
    <sheet name="Информация о Чемпионате" sheetId="8" r:id="rId1"/>
    <sheet name="Общая инфраструктура" sheetId="4" r:id="rId2"/>
    <sheet name="Рабочее место конкурсантов" sheetId="1" r:id="rId3"/>
    <sheet name="Расходные материалы" sheetId="5" r:id="rId4"/>
    <sheet name="Личный инструмент конкурсанта" sheetId="7" r:id="rId5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1" i="4" l="1"/>
  <c r="A5" i="7" l="1"/>
  <c r="C15" i="5"/>
  <c r="C14" i="5"/>
  <c r="C13" i="5"/>
  <c r="C12" i="5"/>
  <c r="G11" i="5"/>
  <c r="E11" i="5"/>
  <c r="C11" i="5"/>
  <c r="G10" i="5"/>
  <c r="E10" i="5"/>
  <c r="C10" i="5"/>
  <c r="C9" i="5"/>
  <c r="D8" i="5"/>
  <c r="C7" i="5"/>
  <c r="A5" i="5"/>
  <c r="C15" i="1"/>
  <c r="C14" i="1"/>
  <c r="C13" i="1"/>
  <c r="C12" i="1"/>
  <c r="G11" i="1"/>
  <c r="E11" i="1"/>
  <c r="C11" i="1"/>
  <c r="G10" i="1"/>
  <c r="E10" i="1"/>
  <c r="C10" i="1"/>
  <c r="C9" i="1"/>
  <c r="D8" i="1"/>
  <c r="C7" i="1"/>
  <c r="A5" i="1"/>
  <c r="A5" i="4"/>
  <c r="C11" i="4"/>
  <c r="D8" i="4"/>
  <c r="C7" i="4"/>
  <c r="C12" i="4"/>
  <c r="G10" i="4"/>
  <c r="E10" i="4"/>
  <c r="C10" i="4"/>
  <c r="G11" i="4"/>
  <c r="E11" i="4"/>
  <c r="C13" i="4"/>
  <c r="C14" i="4"/>
  <c r="C15" i="4"/>
  <c r="C9" i="4"/>
  <c r="G90" i="4" l="1"/>
  <c r="G89" i="4"/>
  <c r="G39" i="1"/>
  <c r="G40" i="1"/>
  <c r="G41" i="1"/>
</calcChain>
</file>

<file path=xl/sharedStrings.xml><?xml version="1.0" encoding="utf-8"?>
<sst xmlns="http://schemas.openxmlformats.org/spreadsheetml/2006/main" count="521" uniqueCount="201">
  <si>
    <t>шт</t>
  </si>
  <si>
    <t>Охрана труда</t>
  </si>
  <si>
    <t>Кулер 19 л (холодная/горячая вода)</t>
  </si>
  <si>
    <t>Огнетушитель</t>
  </si>
  <si>
    <t>Аптечка</t>
  </si>
  <si>
    <t>Итоговое количество</t>
  </si>
  <si>
    <t>Единица измерения</t>
  </si>
  <si>
    <t>Количество</t>
  </si>
  <si>
    <t>Вид</t>
  </si>
  <si>
    <t>Краткие (рамочные) технические характеристики</t>
  </si>
  <si>
    <t xml:space="preserve">Наименование </t>
  </si>
  <si>
    <t>№</t>
  </si>
  <si>
    <t>Охрана труда и техника безопасности</t>
  </si>
  <si>
    <t>Мебель</t>
  </si>
  <si>
    <t>Офисный стол</t>
  </si>
  <si>
    <t>Расходные материалы</t>
  </si>
  <si>
    <t xml:space="preserve">Требования к обеспечению зоны (коммуникации, площадь, сети, количество рабочих мест и др.): </t>
  </si>
  <si>
    <t>Оборудование</t>
  </si>
  <si>
    <t>ПРОЕКТ</t>
  </si>
  <si>
    <t>Рекомендации представителей индустрии (указывается конкретное оборудование)</t>
  </si>
  <si>
    <t>Основная информация о конкурсной площадке:</t>
  </si>
  <si>
    <t>Вешалка</t>
  </si>
  <si>
    <t>Мусорная корзина</t>
  </si>
  <si>
    <t>Рабочее место Конкурсанта (основное оборудование, вспомогательное оборудование, инструмент (по количеству рабочих мест)</t>
  </si>
  <si>
    <t>Рабочее место Конкурсанта (расходные материалы по количеству конкурсантов)</t>
  </si>
  <si>
    <t xml:space="preserve">шт ( на 1 конкурсанта) </t>
  </si>
  <si>
    <t>Расходные материалы на всех конкурсантов и экспертов</t>
  </si>
  <si>
    <t>Личный инструмент конкурсанта</t>
  </si>
  <si>
    <t xml:space="preserve">Примечание </t>
  </si>
  <si>
    <t>Площадь зоны: не менее 15 кв.м.</t>
  </si>
  <si>
    <t>критически важные характеристики позиции отсутствуют</t>
  </si>
  <si>
    <t>Площадь зоны: не менее 12 кв.м.</t>
  </si>
  <si>
    <t>Подведение/ отведение ГХВС (при необходимости) : не требуется</t>
  </si>
  <si>
    <t>Подведение сжатого воздуха (при необходимости): не требуется</t>
  </si>
  <si>
    <t xml:space="preserve">Стул </t>
  </si>
  <si>
    <t xml:space="preserve">шт </t>
  </si>
  <si>
    <t>Площадь зоны: не менее 13 кв.м.</t>
  </si>
  <si>
    <t>Площадь зоны: не менее 2,5 кв.м.</t>
  </si>
  <si>
    <t>Ножницы</t>
  </si>
  <si>
    <t>Линейка</t>
  </si>
  <si>
    <t>уп</t>
  </si>
  <si>
    <t>Общая зона конкурсной площадки (оборудование, инструмент, мебель)</t>
  </si>
  <si>
    <t>Комната Конкурсантов (оборудование, инструмент, мебель) (по количеству конкурсантов)</t>
  </si>
  <si>
    <t>Комната Экспертов (включая комнату Главного эксперта) (оборудование, инструмент, мебель) (по количеству экспертов)</t>
  </si>
  <si>
    <t xml:space="preserve">Количество конкурсантов (команд): </t>
  </si>
  <si>
    <t xml:space="preserve">Количество рабочих мест: </t>
  </si>
  <si>
    <t>Компетенция</t>
  </si>
  <si>
    <t>Даты проведения</t>
  </si>
  <si>
    <t>Главный эксперт</t>
  </si>
  <si>
    <t>Количество конкурсантов (команд)</t>
  </si>
  <si>
    <t>Количество рабочих мест</t>
  </si>
  <si>
    <t>Электронная почта ГЭ</t>
  </si>
  <si>
    <t>Базовая организация расположения конкурсной площадки</t>
  </si>
  <si>
    <r>
      <t>Адрес базовой организации:</t>
    </r>
    <r>
      <rPr>
        <b/>
        <sz val="12"/>
        <color rgb="FFFF0000"/>
        <rFont val="Times New Roman"/>
        <family val="1"/>
        <charset val="204"/>
      </rPr>
      <t xml:space="preserve"> </t>
    </r>
  </si>
  <si>
    <t xml:space="preserve">Даты проведения: </t>
  </si>
  <si>
    <r>
      <t>Главный эксперт:</t>
    </r>
    <r>
      <rPr>
        <b/>
        <sz val="12"/>
        <color rgb="FFFF0000"/>
        <rFont val="Times New Roman"/>
        <family val="1"/>
        <charset val="204"/>
      </rPr>
      <t xml:space="preserve"> </t>
    </r>
  </si>
  <si>
    <t>Субъект Российской Федерации:</t>
  </si>
  <si>
    <r>
      <t>Освещение:</t>
    </r>
    <r>
      <rPr>
        <sz val="11"/>
        <color rgb="FFFF0000"/>
        <rFont val="Times New Roman"/>
        <family val="1"/>
        <charset val="204"/>
      </rPr>
      <t xml:space="preserve"> Допустимо верхнее искусственное освещение</t>
    </r>
    <r>
      <rPr>
        <sz val="11"/>
        <rFont val="Times New Roman"/>
        <family val="1"/>
        <charset val="204"/>
      </rPr>
      <t xml:space="preserve"> ( не менее </t>
    </r>
    <r>
      <rPr>
        <sz val="11"/>
        <color rgb="FFFF0000"/>
        <rFont val="Times New Roman"/>
        <family val="1"/>
        <charset val="204"/>
      </rPr>
      <t>___</t>
    </r>
    <r>
      <rPr>
        <sz val="11"/>
        <rFont val="Times New Roman"/>
        <family val="1"/>
        <charset val="204"/>
      </rPr>
      <t xml:space="preserve"> люкс) </t>
    </r>
  </si>
  <si>
    <r>
      <t xml:space="preserve">Электричество: </t>
    </r>
    <r>
      <rPr>
        <sz val="11"/>
        <color rgb="FFFF0000"/>
        <rFont val="Times New Roman"/>
        <family val="1"/>
        <charset val="204"/>
      </rPr>
      <t>___</t>
    </r>
    <r>
      <rPr>
        <sz val="11"/>
        <rFont val="Times New Roman"/>
        <family val="1"/>
        <charset val="204"/>
      </rPr>
      <t xml:space="preserve"> подключения к сети  по (220 Вольт и 380 Вольт)	</t>
    </r>
  </si>
  <si>
    <r>
      <t>Подведение/ отведение ГХВС (при необходимости):</t>
    </r>
    <r>
      <rPr>
        <sz val="11"/>
        <color theme="1"/>
        <rFont val="Times New Roman"/>
        <family val="1"/>
        <charset val="204"/>
      </rPr>
      <t xml:space="preserve"> не требуется</t>
    </r>
  </si>
  <si>
    <r>
      <t xml:space="preserve">Подведение сжатого воздуха (при необходимости): </t>
    </r>
    <r>
      <rPr>
        <sz val="11"/>
        <color theme="1"/>
        <rFont val="Times New Roman"/>
        <family val="1"/>
        <charset val="204"/>
      </rPr>
      <t>не требуется</t>
    </r>
  </si>
  <si>
    <r>
      <t>Освещение:</t>
    </r>
    <r>
      <rPr>
        <sz val="11"/>
        <color rgb="FFFF0000"/>
        <rFont val="Times New Roman"/>
        <family val="1"/>
        <charset val="204"/>
      </rPr>
      <t xml:space="preserve"> Допустимо верхнее искусственное освещение</t>
    </r>
    <r>
      <rPr>
        <sz val="11"/>
        <rFont val="Times New Roman"/>
        <family val="1"/>
        <charset val="204"/>
      </rPr>
      <t xml:space="preserve"> ( не менее </t>
    </r>
    <r>
      <rPr>
        <sz val="11"/>
        <color rgb="FFFF0000"/>
        <rFont val="Times New Roman"/>
        <family val="1"/>
        <charset val="204"/>
      </rPr>
      <t>___</t>
    </r>
    <r>
      <rPr>
        <sz val="11"/>
        <rFont val="Times New Roman"/>
        <family val="1"/>
        <charset val="204"/>
      </rPr>
      <t xml:space="preserve"> люкс)</t>
    </r>
  </si>
  <si>
    <r>
      <t xml:space="preserve">Площадь зоны: не менее </t>
    </r>
    <r>
      <rPr>
        <sz val="11"/>
        <color rgb="FFFF0000"/>
        <rFont val="Times New Roman"/>
        <family val="1"/>
        <charset val="204"/>
      </rPr>
      <t>____</t>
    </r>
    <r>
      <rPr>
        <sz val="11"/>
        <rFont val="Times New Roman"/>
        <family val="1"/>
        <charset val="204"/>
      </rPr>
      <t xml:space="preserve"> кв.м.</t>
    </r>
  </si>
  <si>
    <r>
      <t xml:space="preserve">Подведение сжатого воздуха (при необходимости): </t>
    </r>
    <r>
      <rPr>
        <sz val="11"/>
        <color rgb="FFFF0000"/>
        <rFont val="Times New Roman"/>
        <family val="1"/>
        <charset val="204"/>
      </rPr>
      <t>не требуется</t>
    </r>
  </si>
  <si>
    <t>Базовая организация расположения конкурсной площадки:</t>
  </si>
  <si>
    <t>Инфраструктурный лист для оснащения конкурсной площадки</t>
  </si>
  <si>
    <t>по компетенции</t>
  </si>
  <si>
    <t>Наименование этапа Чемпионата</t>
  </si>
  <si>
    <t>Адрес конкурсной площадки</t>
  </si>
  <si>
    <t>МФУ / принтер</t>
  </si>
  <si>
    <t>черно-белая или цветная печать, формат А4</t>
  </si>
  <si>
    <t>оборудование и инструменты</t>
  </si>
  <si>
    <t>Компьютер (ноутбук)</t>
  </si>
  <si>
    <t>4 GB оперативной памяти, 500 Gb жесткий диск, монитор не менее 15.6 дюймов</t>
  </si>
  <si>
    <t>Монитор (если используется компьютер)</t>
  </si>
  <si>
    <t xml:space="preserve">типовые характеристики - диагональ не менее 23 дюймов, экран 1920x1080 </t>
  </si>
  <si>
    <t>Мышь компьютерная</t>
  </si>
  <si>
    <t>критически важные характеристики позиции отсутсвуют</t>
  </si>
  <si>
    <t xml:space="preserve">Указка лазерная телескопическая </t>
  </si>
  <si>
    <t>Указка в металлическом корпусе в футляре</t>
  </si>
  <si>
    <t>упаковка</t>
  </si>
  <si>
    <t xml:space="preserve">типовые характеристики </t>
  </si>
  <si>
    <t>Презентер</t>
  </si>
  <si>
    <t>Мегафон экскурсионный</t>
  </si>
  <si>
    <t xml:space="preserve">Усилитель голоса мегафон поясной с аккумулятором,  разъемом для USB </t>
  </si>
  <si>
    <t xml:space="preserve">Интерактивный сенсорный киоск / стол </t>
  </si>
  <si>
    <r>
      <t xml:space="preserve">Офисный стол 
</t>
    </r>
    <r>
      <rPr>
        <i/>
        <sz val="10"/>
        <color indexed="8"/>
        <rFont val="Times New Roman"/>
        <family val="1"/>
        <charset val="204"/>
      </rPr>
      <t>включены столы для мастер-класса (либо 6 столов, составленных вместе по 3, либо 2 больших стола, за которыми могут разместиться 5 человек)</t>
    </r>
  </si>
  <si>
    <t>типовые размеры - 1200х800х750 (мм)</t>
  </si>
  <si>
    <t>мебель</t>
  </si>
  <si>
    <t>без колесиков, без подлокотников</t>
  </si>
  <si>
    <t>Картридж для МФУ / принтера</t>
  </si>
  <si>
    <t>технические характеристики в соответствии с используемым МФУ / принетером</t>
  </si>
  <si>
    <t>расходные материалы</t>
  </si>
  <si>
    <t>Салфетки рулонные отрывные многоразовые</t>
  </si>
  <si>
    <t>Туба/пачка (100 шт)</t>
  </si>
  <si>
    <t>Скатерть / клеенка для стола (для мастер-класса)</t>
  </si>
  <si>
    <t>по размеру столов</t>
  </si>
  <si>
    <t>Стаканы одноразовые</t>
  </si>
  <si>
    <t>Упаковка - 100 шт</t>
  </si>
  <si>
    <t>по необходимости</t>
  </si>
  <si>
    <t>Мешки для мусора</t>
  </si>
  <si>
    <t>Упаковка - 10 шт</t>
  </si>
  <si>
    <t>Пилот</t>
  </si>
  <si>
    <t>6 розеток</t>
  </si>
  <si>
    <t>типовые размеры - 120х80х75 (см)</t>
  </si>
  <si>
    <t>Офисный стул</t>
  </si>
  <si>
    <t>без колесиков, без подлокотников, с обивкой</t>
  </si>
  <si>
    <t xml:space="preserve">Компьютер / ноутбук </t>
  </si>
  <si>
    <t>черно-белая  печать, формат А4</t>
  </si>
  <si>
    <t>Пилот, 6 розеток</t>
  </si>
  <si>
    <t>типовые размеры - 1200х800х750 (см)</t>
  </si>
  <si>
    <t>Шкаф офисный для документов  (с ключом)</t>
  </si>
  <si>
    <t>полузакрытый (верхняя часть - полки, нижняя распашные дверцы, закрывющиеся на ключ), типовые габариты 800х384х1942см</t>
  </si>
  <si>
    <t>Стеллаж открытй</t>
  </si>
  <si>
    <t>Салфетки влажные антибактериальные</t>
  </si>
  <si>
    <t>100 штук в упаковке</t>
  </si>
  <si>
    <t xml:space="preserve">Компьютер (ноутбук) </t>
  </si>
  <si>
    <t>Монитор (не требуется, если используется ноутбук)</t>
  </si>
  <si>
    <t>Флэш-накопитель</t>
  </si>
  <si>
    <t>от 2 Gb</t>
  </si>
  <si>
    <t xml:space="preserve">Компьтерная гарнитура: наушники для компьютера </t>
  </si>
  <si>
    <t>На колесиках, с подлокотниками</t>
  </si>
  <si>
    <t>Подставка для канцелярских принадлежностей</t>
  </si>
  <si>
    <t>с отделениями для мелких предметов (скрепки, скобы, ластик)</t>
  </si>
  <si>
    <t>Вертикальный накопитель (для бумаг)</t>
  </si>
  <si>
    <t>Пластиковый / картонный, типовые размеры (ШхГхВ)7.5 смх25 смх30 см, количество отделений: 1, формат бумаги: А4, расположение бумаги: вертикальное</t>
  </si>
  <si>
    <t>Влажные салфетки в индивидуальной упаковке для компьютерной гарнитуры (экранов)</t>
  </si>
  <si>
    <t>в индивидуальной упаковке 10 шт. Либо 1 туба (100 шт)</t>
  </si>
  <si>
    <t>охрана труда</t>
  </si>
  <si>
    <t>Комплект маркеров-выделителей (2 цвета)</t>
  </si>
  <si>
    <t>цвет - опционально, форма наконечника - скошенная, толщина линии письма - 4,5 мм</t>
  </si>
  <si>
    <t>Ручка синяя</t>
  </si>
  <si>
    <t>шариковая / гелевая</t>
  </si>
  <si>
    <t>Ручка красная</t>
  </si>
  <si>
    <t>Карандаш простой</t>
  </si>
  <si>
    <t>с ластиком, чернографитный, твердость грифеля: HB</t>
  </si>
  <si>
    <t>Ластик</t>
  </si>
  <si>
    <t>пластиковая / деревянная, не более 30 см</t>
  </si>
  <si>
    <t>Скрепки</t>
  </si>
  <si>
    <t>цветные металлические с полимерным покрытием либо металлические оцинкованные или никелированные, длина 28 мм</t>
  </si>
  <si>
    <t>Степлер с набором скоб</t>
  </si>
  <si>
    <t>Тип и размер скоб для степлера: 24/6, 26/6, количество пробиваемых листов -20 листов</t>
  </si>
  <si>
    <t>Бумага листовая А4</t>
  </si>
  <si>
    <t>критически важные характеристики позиции отсутсвуют, 500 листов в пачке</t>
  </si>
  <si>
    <t>пачка</t>
  </si>
  <si>
    <t>Файл-вкладыш прозрачный А4</t>
  </si>
  <si>
    <t>матовый / глянцевый, от 35 мкм, Количество в упаковке: 100шт.</t>
  </si>
  <si>
    <t>Папка-скоросшиватель пластиковая с прозрачным верхом</t>
  </si>
  <si>
    <t>формат А4, механизм подшивки - металлические усики, верхний лист - прозрачный</t>
  </si>
  <si>
    <t>Папка скоросшиватель с арочным механизмом (папка-регистратор)</t>
  </si>
  <si>
    <t>формат А4, ширина корешка не менее 75 мм
металлический протектор нижней кромки</t>
  </si>
  <si>
    <t>Клей-карандаш</t>
  </si>
  <si>
    <t>Состав клея: ПВА, 20 г</t>
  </si>
  <si>
    <t>Антистеплер</t>
  </si>
  <si>
    <t>Размер скоб: 24/6, 26/6мм, с фиксатором</t>
  </si>
  <si>
    <t>Скотч канцелярский</t>
  </si>
  <si>
    <t>типовые характеристики- ширина клейкой ленты: 19мм</t>
  </si>
  <si>
    <t>Скотч упаковочный</t>
  </si>
  <si>
    <t>Ширина, мм: 50, цветной</t>
  </si>
  <si>
    <t>Канцелярский корректор для текста (штрих)</t>
  </si>
  <si>
    <t>Планшет для бумаги с зажимом</t>
  </si>
  <si>
    <t>Тип папки планшета: без крышки, формат: А4, количество зажимов - 1</t>
  </si>
  <si>
    <t>Тип папки планшета: с крышкой, формат: А4, количество зажимов - 1</t>
  </si>
  <si>
    <t>Организация экскурсионных услуг</t>
  </si>
  <si>
    <t>Моб.телефон ГЭ</t>
  </si>
  <si>
    <t>Технический администратор плащадки</t>
  </si>
  <si>
    <t>Электронная почта ТАП</t>
  </si>
  <si>
    <t>Моб.телефон ТАП</t>
  </si>
  <si>
    <t>ЭН - эксперт-наставник</t>
  </si>
  <si>
    <t>ГЭ - главный эксперт</t>
  </si>
  <si>
    <t>ИЭ - индустриальный эксперт</t>
  </si>
  <si>
    <t>ТАП - технический администратор площадки</t>
  </si>
  <si>
    <t xml:space="preserve">Технический администратор площадки: </t>
  </si>
  <si>
    <t>Количество экспертов (ЭН+ГЭ+ИЭ) + ТАП:</t>
  </si>
  <si>
    <r>
      <t xml:space="preserve">Покрытие пола: </t>
    </r>
    <r>
      <rPr>
        <sz val="11"/>
        <color rgb="FFFF0000"/>
        <rFont val="Times New Roman"/>
        <family val="1"/>
        <charset val="204"/>
      </rPr>
      <t>ковролин  -</t>
    </r>
    <r>
      <rPr>
        <sz val="11"/>
        <rFont val="Times New Roman"/>
        <family val="1"/>
        <charset val="204"/>
      </rPr>
      <t xml:space="preserve"> </t>
    </r>
    <r>
      <rPr>
        <sz val="11"/>
        <color rgb="FFFF0000"/>
        <rFont val="Times New Roman"/>
        <family val="1"/>
        <charset val="204"/>
      </rPr>
      <t>___</t>
    </r>
    <r>
      <rPr>
        <sz val="11"/>
        <rFont val="Times New Roman"/>
        <family val="1"/>
        <charset val="204"/>
      </rPr>
      <t xml:space="preserve"> кв.м на всю зону</t>
    </r>
  </si>
  <si>
    <r>
      <t xml:space="preserve">Покрытие пола: </t>
    </r>
    <r>
      <rPr>
        <sz val="11"/>
        <color rgb="FFFF0000"/>
        <rFont val="Times New Roman"/>
        <family val="1"/>
        <charset val="204"/>
      </rPr>
      <t>ковролин  -</t>
    </r>
    <r>
      <rPr>
        <sz val="11"/>
        <rFont val="Times New Roman"/>
        <family val="1"/>
        <charset val="204"/>
      </rPr>
      <t xml:space="preserve"> </t>
    </r>
    <r>
      <rPr>
        <sz val="11"/>
        <color rgb="FFFF0000"/>
        <rFont val="Times New Roman"/>
        <family val="1"/>
        <charset val="204"/>
      </rPr>
      <t>___</t>
    </r>
    <r>
      <rPr>
        <sz val="11"/>
        <rFont val="Times New Roman"/>
        <family val="1"/>
        <charset val="204"/>
      </rPr>
      <t xml:space="preserve"> кв. м на всю зону</t>
    </r>
  </si>
  <si>
    <r>
      <t xml:space="preserve">Контур заземления для электропитания и сети слаботочных подключений (при необходимости): </t>
    </r>
    <r>
      <rPr>
        <sz val="11"/>
        <color rgb="FFFF0000"/>
        <rFont val="Times New Roman"/>
        <family val="1"/>
        <charset val="204"/>
      </rPr>
      <t>не требуется</t>
    </r>
  </si>
  <si>
    <t>Подведение/ отведение ГХВС (при необходимости): не требуется</t>
  </si>
  <si>
    <t xml:space="preserve">Интернет: Подключение  ноутбуков к беспроводному интернету (с возможностью подключения к проводному интернету) 	</t>
  </si>
  <si>
    <r>
      <t xml:space="preserve">Подведение/ отведение ГХВС (при необходимости): </t>
    </r>
    <r>
      <rPr>
        <sz val="11"/>
        <color rgb="FFFF0000"/>
        <rFont val="Times New Roman"/>
        <family val="1"/>
        <charset val="204"/>
      </rPr>
      <t>не требуется</t>
    </r>
  </si>
  <si>
    <t xml:space="preserve">Количество экспертов (ЭН+ГЭ+ИЭ) + ТАП: </t>
  </si>
  <si>
    <t>Проводная/беспроводная</t>
  </si>
  <si>
    <t>Использование определенного вида оборудования из перечисленных определяется организатором по согласованию с Менеджером компетенции</t>
  </si>
  <si>
    <t xml:space="preserve">Проектор + экран проекционный / Интерактивная доска / Плазменная панель </t>
  </si>
  <si>
    <t>Стол: типовые характеристики - дисплей: диагональ  32 дюйма, сенсорный экран, габариты: ШхВхГ 950х890х530 мм / Киоск: типовые характеристики - диагональ 24 дюйма, габариты: ШхВхГ, мм  671х1251х450. С подключением к Интернет, также должны "открываться" изображения, видео и аудио-файлы, файлы в редакторах Word, Excel, Powerpoint</t>
  </si>
  <si>
    <t>Бутыль с водой для кулера</t>
  </si>
  <si>
    <t>НЕ ТРЕБУЕТСЯ</t>
  </si>
  <si>
    <t>Складское помещение</t>
  </si>
  <si>
    <t>Определяется Конкурсантом и согласуется Главным экспертом (см. Конкурсное задание п. 2.1 "Личный инструмент конкурсанта")</t>
  </si>
  <si>
    <t>Количество экспертов (ГЭ+ЭН+ИЭ+РГО(итоговый этап))+МЭ(финал)) + ТАП</t>
  </si>
  <si>
    <t>РГО - руководитель группы оценки</t>
  </si>
  <si>
    <t>МЭ - международный эксперт</t>
  </si>
  <si>
    <t>Субъект РФ (регион проведения)</t>
  </si>
  <si>
    <t>19 л</t>
  </si>
  <si>
    <t>Пластик, 9 л</t>
  </si>
  <si>
    <t>Стул офисный</t>
  </si>
  <si>
    <t>габариты изделия (ДхШхВ) – 45х34х68 см, металлический каркас; пластиковые накладки на ножках;  спинка и сидение  фанера толщиной 10 мм; изделие отполированы и покрыты лаком</t>
  </si>
  <si>
    <t xml:space="preserve">критически важные характеристики позиции отсутствуют </t>
  </si>
  <si>
    <t>Стол</t>
  </si>
  <si>
    <t xml:space="preserve"> Стул офисный</t>
  </si>
  <si>
    <t>Основная информация на конкурсной площадке: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</si>
</sst>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1"/>
      <color rgb="FFFF0000"/>
      <name val="Times New Roman"/>
      <family val="1"/>
      <charset val="204"/>
    </font>
    <font>
      <sz val="16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6"/>
      <color theme="0"/>
      <name val="Times New Roman"/>
      <family val="1"/>
      <charset val="204"/>
    </font>
    <font>
      <b/>
      <sz val="16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b/>
      <sz val="12"/>
      <color rgb="FFFF0000"/>
      <name val="Times New Roman"/>
      <family val="1"/>
      <charset val="204"/>
    </font>
    <font>
      <b/>
      <sz val="16"/>
      <color theme="0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4"/>
      <color theme="1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i/>
      <sz val="11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rgb="FFAEABAB"/>
        <bgColor rgb="FFAEABAB"/>
      </patternFill>
    </fill>
    <fill>
      <patternFill patternType="solid">
        <fgColor theme="0" tint="-0.34998626667073579"/>
        <bgColor rgb="FFFFC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249977111117893"/>
        <bgColor rgb="FF3A3838"/>
      </patternFill>
    </fill>
    <fill>
      <patternFill patternType="solid">
        <fgColor theme="1" tint="0.249977111117893"/>
        <bgColor indexed="64"/>
      </patternFill>
    </fill>
  </fills>
  <borders count="3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</borders>
  <cellStyleXfs count="3">
    <xf numFmtId="0" fontId="0" fillId="0" borderId="0"/>
    <xf numFmtId="0" fontId="1" fillId="0" borderId="0"/>
    <xf numFmtId="0" fontId="12" fillId="0" borderId="0" applyNumberFormat="0" applyFill="0" applyBorder="0" applyAlignment="0" applyProtection="0"/>
  </cellStyleXfs>
  <cellXfs count="133">
    <xf numFmtId="0" fontId="0" fillId="0" borderId="0" xfId="0"/>
    <xf numFmtId="0" fontId="1" fillId="0" borderId="0" xfId="1"/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left" vertical="center" wrapText="1"/>
    </xf>
    <xf numFmtId="0" fontId="2" fillId="0" borderId="15" xfId="1" applyFont="1" applyBorder="1" applyAlignment="1">
      <alignment horizontal="center" vertical="center" wrapText="1"/>
    </xf>
    <xf numFmtId="0" fontId="10" fillId="0" borderId="0" xfId="1" applyFont="1"/>
    <xf numFmtId="0" fontId="2" fillId="0" borderId="0" xfId="1" applyFont="1"/>
    <xf numFmtId="0" fontId="5" fillId="0" borderId="0" xfId="1" applyFont="1" applyAlignment="1">
      <alignment vertical="center" wrapText="1"/>
    </xf>
    <xf numFmtId="0" fontId="15" fillId="0" borderId="0" xfId="0" applyFont="1" applyAlignment="1">
      <alignment wrapText="1"/>
    </xf>
    <xf numFmtId="0" fontId="15" fillId="0" borderId="0" xfId="0" applyFont="1"/>
    <xf numFmtId="0" fontId="15" fillId="0" borderId="19" xfId="0" applyFont="1" applyBorder="1" applyAlignment="1">
      <alignment wrapText="1"/>
    </xf>
    <xf numFmtId="0" fontId="15" fillId="0" borderId="19" xfId="0" applyFont="1" applyBorder="1" applyAlignment="1">
      <alignment horizontal="right" wrapText="1"/>
    </xf>
    <xf numFmtId="0" fontId="16" fillId="0" borderId="19" xfId="2" applyFont="1" applyBorder="1" applyAlignment="1">
      <alignment horizontal="right" wrapText="1"/>
    </xf>
    <xf numFmtId="0" fontId="8" fillId="0" borderId="0" xfId="1" applyFont="1"/>
    <xf numFmtId="0" fontId="8" fillId="0" borderId="0" xfId="1" applyFont="1" applyAlignment="1">
      <alignment vertical="center" wrapText="1"/>
    </xf>
    <xf numFmtId="0" fontId="14" fillId="0" borderId="0" xfId="1" applyFont="1" applyAlignment="1">
      <alignment vertical="center" wrapText="1"/>
    </xf>
    <xf numFmtId="0" fontId="2" fillId="0" borderId="22" xfId="1" applyFont="1" applyBorder="1" applyAlignment="1">
      <alignment horizontal="center" vertical="center" wrapText="1"/>
    </xf>
    <xf numFmtId="0" fontId="1" fillId="0" borderId="0" xfId="1"/>
    <xf numFmtId="0" fontId="1" fillId="0" borderId="0" xfId="1" applyAlignment="1">
      <alignment vertical="center"/>
    </xf>
    <xf numFmtId="0" fontId="18" fillId="0" borderId="19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0" xfId="1" applyFont="1"/>
    <xf numFmtId="0" fontId="18" fillId="0" borderId="19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0" fontId="2" fillId="5" borderId="19" xfId="0" applyFont="1" applyFill="1" applyBorder="1" applyAlignment="1">
      <alignment horizontal="left" vertical="center" wrapText="1"/>
    </xf>
    <xf numFmtId="0" fontId="19" fillId="0" borderId="2" xfId="1" applyFont="1" applyBorder="1" applyAlignment="1">
      <alignment horizontal="left" vertical="center" wrapText="1"/>
    </xf>
    <xf numFmtId="0" fontId="1" fillId="0" borderId="0" xfId="1" applyAlignment="1">
      <alignment horizontal="center" vertical="center" wrapText="1"/>
    </xf>
    <xf numFmtId="0" fontId="11" fillId="0" borderId="2" xfId="1" applyFont="1" applyBorder="1" applyAlignment="1">
      <alignment horizontal="center" vertical="center" wrapText="1"/>
    </xf>
    <xf numFmtId="0" fontId="11" fillId="0" borderId="1" xfId="1" applyFont="1" applyBorder="1" applyAlignment="1">
      <alignment horizontal="center" vertical="center" wrapText="1"/>
    </xf>
    <xf numFmtId="0" fontId="11" fillId="0" borderId="19" xfId="0" applyFont="1" applyBorder="1" applyAlignment="1">
      <alignment horizontal="left" vertical="center" wrapText="1"/>
    </xf>
    <xf numFmtId="0" fontId="1" fillId="0" borderId="0" xfId="1" applyFont="1"/>
    <xf numFmtId="0" fontId="4" fillId="0" borderId="1" xfId="1" applyFont="1" applyBorder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1" fillId="0" borderId="0" xfId="1" applyFont="1" applyAlignment="1">
      <alignment horizontal="center" vertical="center" wrapText="1"/>
    </xf>
    <xf numFmtId="0" fontId="21" fillId="0" borderId="1" xfId="1" applyFont="1" applyBorder="1" applyAlignment="1">
      <alignment horizontal="center" vertical="center" wrapText="1"/>
    </xf>
    <xf numFmtId="0" fontId="22" fillId="0" borderId="0" xfId="1" applyFont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0" fontId="6" fillId="0" borderId="19" xfId="1" applyFont="1" applyBorder="1" applyAlignment="1">
      <alignment horizontal="center" vertical="center" wrapText="1"/>
    </xf>
    <xf numFmtId="0" fontId="2" fillId="0" borderId="19" xfId="1" applyFont="1" applyBorder="1" applyAlignment="1">
      <alignment horizontal="center" vertical="center" wrapText="1"/>
    </xf>
    <xf numFmtId="0" fontId="17" fillId="0" borderId="0" xfId="1" applyFont="1" applyAlignment="1">
      <alignment horizontal="center" vertical="center" wrapText="1"/>
    </xf>
    <xf numFmtId="0" fontId="6" fillId="0" borderId="20" xfId="1" applyFont="1" applyBorder="1" applyAlignment="1">
      <alignment horizontal="center" vertical="center" wrapText="1"/>
    </xf>
    <xf numFmtId="0" fontId="6" fillId="0" borderId="18" xfId="1" applyFont="1" applyBorder="1" applyAlignment="1">
      <alignment horizontal="center" vertical="center" wrapText="1"/>
    </xf>
    <xf numFmtId="0" fontId="2" fillId="0" borderId="19" xfId="1" applyFont="1" applyBorder="1" applyAlignment="1">
      <alignment horizontal="left" vertical="center" wrapText="1"/>
    </xf>
    <xf numFmtId="0" fontId="11" fillId="0" borderId="19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10" fillId="0" borderId="0" xfId="1" applyFont="1" applyAlignment="1">
      <alignment horizontal="center" vertical="center" wrapText="1"/>
    </xf>
    <xf numFmtId="0" fontId="4" fillId="0" borderId="19" xfId="1" applyFont="1" applyBorder="1" applyAlignment="1">
      <alignment horizontal="left" vertical="center" wrapText="1"/>
    </xf>
    <xf numFmtId="0" fontId="22" fillId="0" borderId="0" xfId="1" applyFont="1"/>
    <xf numFmtId="0" fontId="1" fillId="0" borderId="0" xfId="1"/>
    <xf numFmtId="0" fontId="2" fillId="0" borderId="11" xfId="1" applyFont="1" applyBorder="1" applyAlignment="1">
      <alignment horizontal="left" vertical="top" wrapText="1"/>
    </xf>
    <xf numFmtId="0" fontId="2" fillId="0" borderId="0" xfId="1" applyFont="1"/>
    <xf numFmtId="0" fontId="2" fillId="0" borderId="10" xfId="1" applyFont="1" applyBorder="1"/>
    <xf numFmtId="0" fontId="2" fillId="0" borderId="9" xfId="1" applyFont="1" applyBorder="1" applyAlignment="1">
      <alignment horizontal="left" vertical="top" wrapText="1"/>
    </xf>
    <xf numFmtId="0" fontId="2" fillId="0" borderId="8" xfId="1" applyFont="1" applyBorder="1"/>
    <xf numFmtId="0" fontId="2" fillId="0" borderId="7" xfId="1" applyFont="1" applyBorder="1"/>
    <xf numFmtId="0" fontId="11" fillId="0" borderId="11" xfId="1" applyFont="1" applyBorder="1" applyAlignment="1">
      <alignment horizontal="left" vertical="center" wrapText="1"/>
    </xf>
    <xf numFmtId="0" fontId="11" fillId="0" borderId="0" xfId="1" applyFont="1" applyAlignment="1">
      <alignment vertical="center"/>
    </xf>
    <xf numFmtId="0" fontId="11" fillId="0" borderId="10" xfId="1" applyFont="1" applyBorder="1" applyAlignment="1">
      <alignment vertical="center"/>
    </xf>
    <xf numFmtId="0" fontId="11" fillId="0" borderId="9" xfId="1" applyFont="1" applyBorder="1" applyAlignment="1">
      <alignment horizontal="left" vertical="center" wrapText="1"/>
    </xf>
    <xf numFmtId="0" fontId="11" fillId="0" borderId="8" xfId="1" applyFont="1" applyBorder="1" applyAlignment="1">
      <alignment vertical="center"/>
    </xf>
    <xf numFmtId="0" fontId="11" fillId="0" borderId="7" xfId="1" applyFont="1" applyBorder="1" applyAlignment="1">
      <alignment vertical="center"/>
    </xf>
    <xf numFmtId="0" fontId="5" fillId="2" borderId="4" xfId="1" applyFont="1" applyFill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9" fillId="2" borderId="4" xfId="1" applyFont="1" applyFill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14" xfId="1" applyFont="1" applyBorder="1" applyAlignment="1">
      <alignment horizontal="left" vertical="top" wrapText="1"/>
    </xf>
    <xf numFmtId="0" fontId="2" fillId="0" borderId="13" xfId="1" applyFont="1" applyBorder="1"/>
    <xf numFmtId="0" fontId="2" fillId="0" borderId="12" xfId="1" applyFont="1" applyBorder="1"/>
    <xf numFmtId="0" fontId="2" fillId="0" borderId="11" xfId="1" applyFont="1" applyBorder="1" applyAlignment="1">
      <alignment horizontal="left" vertical="center" wrapText="1"/>
    </xf>
    <xf numFmtId="0" fontId="2" fillId="0" borderId="0" xfId="1" applyFont="1" applyAlignment="1">
      <alignment vertical="center"/>
    </xf>
    <xf numFmtId="0" fontId="2" fillId="0" borderId="10" xfId="1" applyFont="1" applyBorder="1" applyAlignment="1">
      <alignment vertical="center"/>
    </xf>
    <xf numFmtId="0" fontId="11" fillId="0" borderId="11" xfId="1" applyFont="1" applyBorder="1" applyAlignment="1">
      <alignment horizontal="left" vertical="top" wrapText="1"/>
    </xf>
    <xf numFmtId="0" fontId="11" fillId="0" borderId="0" xfId="1" applyFont="1"/>
    <xf numFmtId="0" fontId="11" fillId="0" borderId="10" xfId="1" applyFont="1" applyBorder="1"/>
    <xf numFmtId="0" fontId="11" fillId="0" borderId="9" xfId="1" applyFont="1" applyBorder="1" applyAlignment="1">
      <alignment horizontal="left" vertical="top" wrapText="1"/>
    </xf>
    <xf numFmtId="0" fontId="11" fillId="0" borderId="8" xfId="1" applyFont="1" applyBorder="1"/>
    <xf numFmtId="0" fontId="11" fillId="0" borderId="7" xfId="1" applyFont="1" applyBorder="1"/>
    <xf numFmtId="0" fontId="5" fillId="2" borderId="4" xfId="1" applyFont="1" applyFill="1" applyBorder="1" applyAlignment="1">
      <alignment horizontal="center" vertical="center"/>
    </xf>
    <xf numFmtId="0" fontId="2" fillId="0" borderId="3" xfId="1" applyFont="1" applyBorder="1"/>
    <xf numFmtId="0" fontId="6" fillId="0" borderId="14" xfId="1" applyFont="1" applyBorder="1" applyAlignment="1">
      <alignment horizontal="left" vertical="center" wrapText="1"/>
    </xf>
    <xf numFmtId="0" fontId="2" fillId="0" borderId="13" xfId="1" applyFont="1" applyBorder="1" applyAlignment="1">
      <alignment vertical="center"/>
    </xf>
    <xf numFmtId="0" fontId="2" fillId="0" borderId="12" xfId="1" applyFont="1" applyBorder="1" applyAlignment="1">
      <alignment vertical="center"/>
    </xf>
    <xf numFmtId="0" fontId="7" fillId="0" borderId="0" xfId="1" applyFont="1" applyBorder="1" applyAlignment="1">
      <alignment horizontal="left" vertical="top" wrapText="1"/>
    </xf>
    <xf numFmtId="0" fontId="7" fillId="0" borderId="27" xfId="1" applyFont="1" applyBorder="1" applyAlignment="1">
      <alignment horizontal="left" vertical="top" wrapText="1"/>
    </xf>
    <xf numFmtId="0" fontId="7" fillId="0" borderId="26" xfId="1" applyFont="1" applyBorder="1" applyAlignment="1">
      <alignment horizontal="left" vertical="top" wrapText="1"/>
    </xf>
    <xf numFmtId="0" fontId="2" fillId="0" borderId="9" xfId="1" applyFont="1" applyBorder="1" applyAlignment="1">
      <alignment horizontal="left" vertical="center" wrapText="1"/>
    </xf>
    <xf numFmtId="0" fontId="2" fillId="0" borderId="8" xfId="1" applyFont="1" applyBorder="1" applyAlignment="1">
      <alignment vertical="center"/>
    </xf>
    <xf numFmtId="0" fontId="2" fillId="0" borderId="7" xfId="1" applyFont="1" applyBorder="1" applyAlignment="1">
      <alignment vertical="center"/>
    </xf>
    <xf numFmtId="0" fontId="5" fillId="3" borderId="20" xfId="1" applyFont="1" applyFill="1" applyBorder="1" applyAlignment="1">
      <alignment horizontal="center" vertical="center"/>
    </xf>
    <xf numFmtId="0" fontId="2" fillId="4" borderId="16" xfId="1" applyFont="1" applyFill="1" applyBorder="1" applyAlignment="1">
      <alignment horizontal="center"/>
    </xf>
    <xf numFmtId="0" fontId="2" fillId="4" borderId="21" xfId="1" applyFont="1" applyFill="1" applyBorder="1" applyAlignment="1">
      <alignment horizontal="center"/>
    </xf>
    <xf numFmtId="0" fontId="7" fillId="0" borderId="28" xfId="1" applyFont="1" applyBorder="1" applyAlignment="1">
      <alignment horizontal="left" vertical="top" wrapText="1"/>
    </xf>
    <xf numFmtId="0" fontId="7" fillId="0" borderId="29" xfId="1" applyFont="1" applyBorder="1" applyAlignment="1">
      <alignment horizontal="left" vertical="top" wrapText="1"/>
    </xf>
    <xf numFmtId="0" fontId="7" fillId="0" borderId="30" xfId="1" applyFont="1" applyBorder="1" applyAlignment="1">
      <alignment horizontal="left" vertical="top" wrapText="1"/>
    </xf>
    <xf numFmtId="0" fontId="2" fillId="0" borderId="0" xfId="1" applyFont="1" applyAlignment="1">
      <alignment horizontal="right" vertical="center"/>
    </xf>
    <xf numFmtId="0" fontId="14" fillId="6" borderId="0" xfId="1" applyFont="1" applyFill="1" applyAlignment="1">
      <alignment horizontal="center" vertical="center" wrapText="1"/>
    </xf>
    <xf numFmtId="0" fontId="7" fillId="0" borderId="23" xfId="1" applyFont="1" applyBorder="1" applyAlignment="1">
      <alignment horizontal="left" vertical="top" wrapText="1"/>
    </xf>
    <xf numFmtId="0" fontId="2" fillId="0" borderId="24" xfId="1" applyFont="1" applyBorder="1"/>
    <xf numFmtId="0" fontId="2" fillId="0" borderId="25" xfId="1" applyFont="1" applyBorder="1"/>
    <xf numFmtId="0" fontId="8" fillId="7" borderId="0" xfId="1" applyFont="1" applyFill="1" applyAlignment="1">
      <alignment horizontal="center" vertical="center"/>
    </xf>
    <xf numFmtId="0" fontId="8" fillId="6" borderId="0" xfId="1" applyFont="1" applyFill="1" applyAlignment="1">
      <alignment horizontal="center" vertical="center" wrapText="1"/>
    </xf>
    <xf numFmtId="0" fontId="7" fillId="0" borderId="0" xfId="1" applyFont="1" applyBorder="1" applyAlignment="1">
      <alignment horizontal="left"/>
    </xf>
    <xf numFmtId="0" fontId="7" fillId="0" borderId="27" xfId="1" applyFont="1" applyBorder="1" applyAlignment="1">
      <alignment horizontal="left"/>
    </xf>
    <xf numFmtId="0" fontId="7" fillId="0" borderId="26" xfId="1" applyFont="1" applyBorder="1" applyAlignment="1">
      <alignment horizontal="left" vertical="center" wrapText="1"/>
    </xf>
    <xf numFmtId="0" fontId="7" fillId="0" borderId="0" xfId="1" applyFont="1" applyBorder="1" applyAlignment="1">
      <alignment horizontal="left" vertical="center" wrapText="1"/>
    </xf>
    <xf numFmtId="0" fontId="7" fillId="0" borderId="0" xfId="1" applyFont="1" applyBorder="1" applyAlignment="1">
      <alignment horizontal="left" vertical="center"/>
    </xf>
    <xf numFmtId="0" fontId="7" fillId="0" borderId="27" xfId="1" applyFont="1" applyBorder="1" applyAlignment="1">
      <alignment horizontal="left" vertical="center"/>
    </xf>
    <xf numFmtId="0" fontId="7" fillId="0" borderId="27" xfId="1" applyFont="1" applyBorder="1" applyAlignment="1">
      <alignment horizontal="left" vertical="center" wrapText="1"/>
    </xf>
    <xf numFmtId="0" fontId="7" fillId="0" borderId="23" xfId="1" applyFont="1" applyBorder="1" applyAlignment="1">
      <alignment horizontal="left" vertical="center" wrapText="1"/>
    </xf>
    <xf numFmtId="0" fontId="2" fillId="0" borderId="24" xfId="1" applyFont="1" applyBorder="1" applyAlignment="1">
      <alignment vertical="center"/>
    </xf>
    <xf numFmtId="0" fontId="2" fillId="0" borderId="25" xfId="1" applyFont="1" applyBorder="1" applyAlignment="1">
      <alignment vertical="center"/>
    </xf>
    <xf numFmtId="0" fontId="7" fillId="0" borderId="28" xfId="1" applyFont="1" applyBorder="1" applyAlignment="1">
      <alignment horizontal="left" vertical="center" wrapText="1"/>
    </xf>
    <xf numFmtId="0" fontId="7" fillId="0" borderId="29" xfId="1" applyFont="1" applyBorder="1" applyAlignment="1">
      <alignment horizontal="left" vertical="center" wrapText="1"/>
    </xf>
    <xf numFmtId="0" fontId="7" fillId="0" borderId="30" xfId="1" applyFont="1" applyBorder="1" applyAlignment="1">
      <alignment horizontal="left" vertical="center" wrapText="1"/>
    </xf>
    <xf numFmtId="0" fontId="5" fillId="2" borderId="31" xfId="1" applyFont="1" applyFill="1" applyBorder="1" applyAlignment="1">
      <alignment horizontal="center" vertical="center"/>
    </xf>
    <xf numFmtId="0" fontId="2" fillId="0" borderId="0" xfId="1" applyFont="1" applyBorder="1"/>
    <xf numFmtId="0" fontId="5" fillId="2" borderId="20" xfId="1" applyFont="1" applyFill="1" applyBorder="1" applyAlignment="1">
      <alignment horizontal="center" vertical="center"/>
    </xf>
    <xf numFmtId="0" fontId="5" fillId="2" borderId="16" xfId="1" applyFont="1" applyFill="1" applyBorder="1" applyAlignment="1">
      <alignment horizontal="center" vertical="center"/>
    </xf>
    <xf numFmtId="0" fontId="5" fillId="4" borderId="18" xfId="1" applyFont="1" applyFill="1" applyBorder="1" applyAlignment="1">
      <alignment horizontal="center"/>
    </xf>
    <xf numFmtId="0" fontId="5" fillId="4" borderId="17" xfId="1" applyFont="1" applyFill="1" applyBorder="1" applyAlignment="1">
      <alignment horizontal="center"/>
    </xf>
    <xf numFmtId="0" fontId="5" fillId="4" borderId="5" xfId="1" applyFont="1" applyFill="1" applyBorder="1" applyAlignment="1">
      <alignment horizontal="center"/>
    </xf>
    <xf numFmtId="0" fontId="3" fillId="0" borderId="3" xfId="1" applyFont="1" applyBorder="1"/>
    <xf numFmtId="0" fontId="3" fillId="0" borderId="0" xfId="1" applyFont="1" applyAlignment="1">
      <alignment horizontal="right"/>
    </xf>
    <xf numFmtId="0" fontId="1" fillId="0" borderId="0" xfId="1"/>
    <xf numFmtId="0" fontId="14" fillId="6" borderId="16" xfId="1" applyFont="1" applyFill="1" applyBorder="1" applyAlignment="1">
      <alignment horizontal="center" vertical="center" wrapText="1"/>
    </xf>
    <xf numFmtId="0" fontId="8" fillId="7" borderId="0" xfId="1" applyFont="1" applyFill="1" applyAlignment="1">
      <alignment horizontal="center"/>
    </xf>
  </cellXfs>
  <cellStyles count="3">
    <cellStyle name="Гиперссылка" xfId="2" builtinId="8"/>
    <cellStyle name="Обычный" xfId="0" builtinId="0"/>
    <cellStyle name="Обычный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25"/>
  <sheetViews>
    <sheetView workbookViewId="0">
      <selection activeCell="A5" sqref="A5"/>
    </sheetView>
  </sheetViews>
  <sheetFormatPr defaultRowHeight="18.75" x14ac:dyDescent="0.3"/>
  <cols>
    <col min="1" max="1" width="45.5703125" style="11" customWidth="1"/>
    <col min="2" max="2" width="90.5703125" style="12" customWidth="1"/>
  </cols>
  <sheetData>
    <row r="2" spans="1:2" x14ac:dyDescent="0.3">
      <c r="B2" s="11"/>
    </row>
    <row r="3" spans="1:2" x14ac:dyDescent="0.3">
      <c r="A3" s="13" t="s">
        <v>46</v>
      </c>
      <c r="B3" s="14" t="s">
        <v>163</v>
      </c>
    </row>
    <row r="4" spans="1:2" x14ac:dyDescent="0.3">
      <c r="A4" s="13" t="s">
        <v>67</v>
      </c>
      <c r="B4" s="14"/>
    </row>
    <row r="5" spans="1:2" x14ac:dyDescent="0.3">
      <c r="A5" s="13" t="s">
        <v>192</v>
      </c>
      <c r="B5" s="14"/>
    </row>
    <row r="6" spans="1:2" ht="37.5" x14ac:dyDescent="0.3">
      <c r="A6" s="13" t="s">
        <v>52</v>
      </c>
      <c r="B6" s="14"/>
    </row>
    <row r="7" spans="1:2" x14ac:dyDescent="0.3">
      <c r="A7" s="13" t="s">
        <v>68</v>
      </c>
      <c r="B7" s="14"/>
    </row>
    <row r="8" spans="1:2" x14ac:dyDescent="0.3">
      <c r="A8" s="13" t="s">
        <v>47</v>
      </c>
      <c r="B8" s="14"/>
    </row>
    <row r="9" spans="1:2" x14ac:dyDescent="0.3">
      <c r="A9" s="13" t="s">
        <v>48</v>
      </c>
      <c r="B9" s="14"/>
    </row>
    <row r="10" spans="1:2" x14ac:dyDescent="0.3">
      <c r="A10" s="13" t="s">
        <v>51</v>
      </c>
      <c r="B10" s="15"/>
    </row>
    <row r="11" spans="1:2" x14ac:dyDescent="0.3">
      <c r="A11" s="13" t="s">
        <v>164</v>
      </c>
      <c r="B11" s="14"/>
    </row>
    <row r="12" spans="1:2" ht="37.5" x14ac:dyDescent="0.3">
      <c r="A12" s="13" t="s">
        <v>165</v>
      </c>
      <c r="B12" s="14"/>
    </row>
    <row r="13" spans="1:2" x14ac:dyDescent="0.3">
      <c r="A13" s="13" t="s">
        <v>166</v>
      </c>
      <c r="B13" s="15"/>
    </row>
    <row r="14" spans="1:2" x14ac:dyDescent="0.3">
      <c r="A14" s="13" t="s">
        <v>167</v>
      </c>
      <c r="B14" s="14"/>
    </row>
    <row r="15" spans="1:2" x14ac:dyDescent="0.3">
      <c r="A15" s="13" t="s">
        <v>49</v>
      </c>
      <c r="B15" s="14"/>
    </row>
    <row r="16" spans="1:2" x14ac:dyDescent="0.3">
      <c r="A16" s="13" t="s">
        <v>50</v>
      </c>
      <c r="B16" s="14"/>
    </row>
    <row r="17" spans="1:2" ht="56.25" x14ac:dyDescent="0.3">
      <c r="A17" s="13" t="s">
        <v>189</v>
      </c>
      <c r="B17" s="14"/>
    </row>
    <row r="20" spans="1:2" x14ac:dyDescent="0.3">
      <c r="A20" s="11" t="s">
        <v>168</v>
      </c>
    </row>
    <row r="21" spans="1:2" x14ac:dyDescent="0.3">
      <c r="A21" s="11" t="s">
        <v>169</v>
      </c>
    </row>
    <row r="22" spans="1:2" x14ac:dyDescent="0.3">
      <c r="A22" s="11" t="s">
        <v>170</v>
      </c>
    </row>
    <row r="23" spans="1:2" x14ac:dyDescent="0.3">
      <c r="A23" s="11" t="s">
        <v>190</v>
      </c>
    </row>
    <row r="24" spans="1:2" x14ac:dyDescent="0.3">
      <c r="A24" s="11" t="s">
        <v>191</v>
      </c>
    </row>
    <row r="25" spans="1:2" ht="37.5" x14ac:dyDescent="0.3">
      <c r="A25" s="11" t="s">
        <v>171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07"/>
  <sheetViews>
    <sheetView topLeftCell="A87" zoomScaleNormal="100" workbookViewId="0">
      <selection activeCell="G85" sqref="G85"/>
    </sheetView>
  </sheetViews>
  <sheetFormatPr defaultColWidth="14.42578125" defaultRowHeight="15" customHeight="1" x14ac:dyDescent="0.25"/>
  <cols>
    <col min="1" max="1" width="5.7109375" style="27" customWidth="1"/>
    <col min="2" max="2" width="52" style="9" customWidth="1"/>
    <col min="3" max="3" width="44.28515625" style="9" customWidth="1"/>
    <col min="4" max="4" width="22" style="9" customWidth="1"/>
    <col min="5" max="5" width="15.42578125" style="9" customWidth="1"/>
    <col min="6" max="6" width="19.7109375" style="9" bestFit="1" customWidth="1"/>
    <col min="7" max="7" width="18.5703125" style="9" customWidth="1"/>
    <col min="8" max="8" width="39.42578125" style="9" customWidth="1"/>
    <col min="9" max="11" width="8.7109375" style="1" customWidth="1"/>
    <col min="12" max="16384" width="14.42578125" style="1"/>
  </cols>
  <sheetData>
    <row r="1" spans="1:10" s="21" customFormat="1" ht="21.95" customHeight="1" x14ac:dyDescent="0.25">
      <c r="A1" s="101" t="s">
        <v>18</v>
      </c>
      <c r="B1" s="76"/>
      <c r="C1" s="76"/>
      <c r="D1" s="76"/>
      <c r="E1" s="76"/>
      <c r="F1" s="76"/>
      <c r="G1" s="76"/>
      <c r="H1" s="76"/>
    </row>
    <row r="2" spans="1:10" s="21" customFormat="1" ht="21.95" customHeight="1" x14ac:dyDescent="0.25">
      <c r="A2" s="106" t="s">
        <v>65</v>
      </c>
      <c r="B2" s="106"/>
      <c r="C2" s="106"/>
      <c r="D2" s="106"/>
      <c r="E2" s="106"/>
      <c r="F2" s="106"/>
      <c r="G2" s="106"/>
      <c r="H2" s="106"/>
    </row>
    <row r="3" spans="1:10" s="21" customFormat="1" ht="21.95" customHeight="1" x14ac:dyDescent="0.25">
      <c r="A3" s="107"/>
      <c r="B3" s="107"/>
      <c r="C3" s="107"/>
      <c r="D3" s="107"/>
      <c r="E3" s="107"/>
      <c r="F3" s="107"/>
      <c r="G3" s="107"/>
      <c r="H3" s="107"/>
      <c r="I3" s="10"/>
      <c r="J3" s="10"/>
    </row>
    <row r="4" spans="1:10" s="21" customFormat="1" ht="21.95" customHeight="1" x14ac:dyDescent="0.25">
      <c r="A4" s="106" t="s">
        <v>66</v>
      </c>
      <c r="B4" s="106"/>
      <c r="C4" s="106"/>
      <c r="D4" s="106"/>
      <c r="E4" s="106"/>
      <c r="F4" s="106"/>
      <c r="G4" s="106"/>
      <c r="H4" s="106"/>
    </row>
    <row r="5" spans="1:10" s="21" customFormat="1" ht="21.95" customHeight="1" thickBot="1" x14ac:dyDescent="0.3">
      <c r="A5" s="102" t="str">
        <f>'Информация о Чемпионате'!B3</f>
        <v>Организация экскурсионных услуг</v>
      </c>
      <c r="B5" s="102"/>
      <c r="C5" s="102"/>
      <c r="D5" s="102"/>
      <c r="E5" s="102"/>
      <c r="F5" s="102"/>
      <c r="G5" s="102"/>
      <c r="H5" s="102"/>
    </row>
    <row r="6" spans="1:10" ht="15.95" customHeight="1" x14ac:dyDescent="0.25">
      <c r="A6" s="103" t="s">
        <v>20</v>
      </c>
      <c r="B6" s="104"/>
      <c r="C6" s="104"/>
      <c r="D6" s="104"/>
      <c r="E6" s="104"/>
      <c r="F6" s="104"/>
      <c r="G6" s="104"/>
      <c r="H6" s="105"/>
    </row>
    <row r="7" spans="1:10" ht="15.95" customHeight="1" x14ac:dyDescent="0.25">
      <c r="A7" s="91" t="s">
        <v>56</v>
      </c>
      <c r="B7" s="89"/>
      <c r="C7" s="108">
        <f>'Информация о Чемпионате'!B5</f>
        <v>0</v>
      </c>
      <c r="D7" s="108"/>
      <c r="E7" s="108"/>
      <c r="F7" s="108"/>
      <c r="G7" s="108"/>
      <c r="H7" s="109"/>
    </row>
    <row r="8" spans="1:10" ht="15.95" customHeight="1" x14ac:dyDescent="0.25">
      <c r="A8" s="91" t="s">
        <v>64</v>
      </c>
      <c r="B8" s="89"/>
      <c r="C8" s="89"/>
      <c r="D8" s="108">
        <f>'Информация о Чемпионате'!B6</f>
        <v>0</v>
      </c>
      <c r="E8" s="108"/>
      <c r="F8" s="108"/>
      <c r="G8" s="108"/>
      <c r="H8" s="109"/>
    </row>
    <row r="9" spans="1:10" ht="15.95" customHeight="1" x14ac:dyDescent="0.25">
      <c r="A9" s="91" t="s">
        <v>53</v>
      </c>
      <c r="B9" s="89"/>
      <c r="C9" s="89">
        <f>'Информация о Чемпионате'!B7</f>
        <v>0</v>
      </c>
      <c r="D9" s="89"/>
      <c r="E9" s="89"/>
      <c r="F9" s="89"/>
      <c r="G9" s="89"/>
      <c r="H9" s="90"/>
    </row>
    <row r="10" spans="1:10" ht="15.95" customHeight="1" x14ac:dyDescent="0.25">
      <c r="A10" s="91" t="s">
        <v>55</v>
      </c>
      <c r="B10" s="89"/>
      <c r="C10" s="89">
        <f>'Информация о Чемпионате'!B9</f>
        <v>0</v>
      </c>
      <c r="D10" s="89"/>
      <c r="E10" s="89">
        <f>'Информация о Чемпионате'!B10</f>
        <v>0</v>
      </c>
      <c r="F10" s="89"/>
      <c r="G10" s="89">
        <f>'Информация о Чемпионате'!B11</f>
        <v>0</v>
      </c>
      <c r="H10" s="90"/>
    </row>
    <row r="11" spans="1:10" ht="15.95" customHeight="1" x14ac:dyDescent="0.25">
      <c r="A11" s="91" t="s">
        <v>172</v>
      </c>
      <c r="B11" s="89"/>
      <c r="C11" s="89">
        <f>'Информация о Чемпионате'!B12</f>
        <v>0</v>
      </c>
      <c r="D11" s="89"/>
      <c r="E11" s="89">
        <f>'Информация о Чемпионате'!B13</f>
        <v>0</v>
      </c>
      <c r="F11" s="89"/>
      <c r="G11" s="89">
        <f>'Информация о Чемпионате'!B14</f>
        <v>0</v>
      </c>
      <c r="H11" s="90"/>
    </row>
    <row r="12" spans="1:10" ht="15.95" customHeight="1" x14ac:dyDescent="0.25">
      <c r="A12" s="91" t="s">
        <v>173</v>
      </c>
      <c r="B12" s="89"/>
      <c r="C12" s="89">
        <f>'Информация о Чемпионате'!B17</f>
        <v>0</v>
      </c>
      <c r="D12" s="89"/>
      <c r="E12" s="89"/>
      <c r="F12" s="89"/>
      <c r="G12" s="89"/>
      <c r="H12" s="90"/>
    </row>
    <row r="13" spans="1:10" ht="15.95" customHeight="1" x14ac:dyDescent="0.25">
      <c r="A13" s="91" t="s">
        <v>44</v>
      </c>
      <c r="B13" s="89"/>
      <c r="C13" s="89">
        <f>'Информация о Чемпионате'!B15</f>
        <v>0</v>
      </c>
      <c r="D13" s="89"/>
      <c r="E13" s="89"/>
      <c r="F13" s="89"/>
      <c r="G13" s="89"/>
      <c r="H13" s="90"/>
    </row>
    <row r="14" spans="1:10" ht="15.95" customHeight="1" x14ac:dyDescent="0.25">
      <c r="A14" s="91" t="s">
        <v>45</v>
      </c>
      <c r="B14" s="89"/>
      <c r="C14" s="89">
        <f>'Информация о Чемпионате'!B16</f>
        <v>0</v>
      </c>
      <c r="D14" s="89"/>
      <c r="E14" s="89"/>
      <c r="F14" s="89"/>
      <c r="G14" s="89"/>
      <c r="H14" s="90"/>
    </row>
    <row r="15" spans="1:10" ht="15.95" customHeight="1" thickBot="1" x14ac:dyDescent="0.3">
      <c r="A15" s="98" t="s">
        <v>54</v>
      </c>
      <c r="B15" s="99"/>
      <c r="C15" s="99">
        <f>'Информация о Чемпионате'!B8</f>
        <v>0</v>
      </c>
      <c r="D15" s="99"/>
      <c r="E15" s="99"/>
      <c r="F15" s="99"/>
      <c r="G15" s="99"/>
      <c r="H15" s="100"/>
    </row>
    <row r="16" spans="1:10" ht="24.95" customHeight="1" thickBot="1" x14ac:dyDescent="0.3">
      <c r="A16" s="95" t="s">
        <v>41</v>
      </c>
      <c r="B16" s="96"/>
      <c r="C16" s="96"/>
      <c r="D16" s="96"/>
      <c r="E16" s="96"/>
      <c r="F16" s="96"/>
      <c r="G16" s="96"/>
      <c r="H16" s="97"/>
    </row>
    <row r="17" spans="1:8" s="21" customFormat="1" ht="15.95" customHeight="1" x14ac:dyDescent="0.25">
      <c r="A17" s="86" t="s">
        <v>16</v>
      </c>
      <c r="B17" s="87"/>
      <c r="C17" s="87"/>
      <c r="D17" s="87"/>
      <c r="E17" s="87"/>
      <c r="F17" s="87"/>
      <c r="G17" s="87"/>
      <c r="H17" s="88"/>
    </row>
    <row r="18" spans="1:8" s="21" customFormat="1" ht="15.95" customHeight="1" x14ac:dyDescent="0.25">
      <c r="A18" s="75" t="s">
        <v>29</v>
      </c>
      <c r="B18" s="76"/>
      <c r="C18" s="76"/>
      <c r="D18" s="76"/>
      <c r="E18" s="76"/>
      <c r="F18" s="76"/>
      <c r="G18" s="76"/>
      <c r="H18" s="77"/>
    </row>
    <row r="19" spans="1:8" s="21" customFormat="1" ht="15.95" customHeight="1" x14ac:dyDescent="0.25">
      <c r="A19" s="75" t="s">
        <v>57</v>
      </c>
      <c r="B19" s="76"/>
      <c r="C19" s="76"/>
      <c r="D19" s="76"/>
      <c r="E19" s="76"/>
      <c r="F19" s="76"/>
      <c r="G19" s="76"/>
      <c r="H19" s="77"/>
    </row>
    <row r="20" spans="1:8" s="21" customFormat="1" ht="15.95" customHeight="1" x14ac:dyDescent="0.25">
      <c r="A20" s="75" t="s">
        <v>178</v>
      </c>
      <c r="B20" s="76"/>
      <c r="C20" s="76"/>
      <c r="D20" s="76"/>
      <c r="E20" s="76"/>
      <c r="F20" s="76"/>
      <c r="G20" s="76"/>
      <c r="H20" s="77"/>
    </row>
    <row r="21" spans="1:8" s="21" customFormat="1" ht="15.95" customHeight="1" x14ac:dyDescent="0.25">
      <c r="A21" s="75" t="s">
        <v>58</v>
      </c>
      <c r="B21" s="76"/>
      <c r="C21" s="76"/>
      <c r="D21" s="76"/>
      <c r="E21" s="76"/>
      <c r="F21" s="76"/>
      <c r="G21" s="76"/>
      <c r="H21" s="77"/>
    </row>
    <row r="22" spans="1:8" s="21" customFormat="1" ht="15.95" customHeight="1" x14ac:dyDescent="0.25">
      <c r="A22" s="75" t="s">
        <v>176</v>
      </c>
      <c r="B22" s="76"/>
      <c r="C22" s="76"/>
      <c r="D22" s="76"/>
      <c r="E22" s="76"/>
      <c r="F22" s="76"/>
      <c r="G22" s="76"/>
      <c r="H22" s="77"/>
    </row>
    <row r="23" spans="1:8" s="21" customFormat="1" ht="15.95" customHeight="1" x14ac:dyDescent="0.25">
      <c r="A23" s="75" t="s">
        <v>174</v>
      </c>
      <c r="B23" s="76"/>
      <c r="C23" s="76"/>
      <c r="D23" s="76"/>
      <c r="E23" s="76"/>
      <c r="F23" s="76"/>
      <c r="G23" s="76"/>
      <c r="H23" s="77"/>
    </row>
    <row r="24" spans="1:8" s="21" customFormat="1" ht="15.95" customHeight="1" x14ac:dyDescent="0.25">
      <c r="A24" s="75" t="s">
        <v>59</v>
      </c>
      <c r="B24" s="76"/>
      <c r="C24" s="76"/>
      <c r="D24" s="76"/>
      <c r="E24" s="76"/>
      <c r="F24" s="76"/>
      <c r="G24" s="76"/>
      <c r="H24" s="77"/>
    </row>
    <row r="25" spans="1:8" s="21" customFormat="1" ht="15.95" customHeight="1" thickBot="1" x14ac:dyDescent="0.3">
      <c r="A25" s="92" t="s">
        <v>60</v>
      </c>
      <c r="B25" s="93"/>
      <c r="C25" s="93"/>
      <c r="D25" s="93"/>
      <c r="E25" s="93"/>
      <c r="F25" s="93"/>
      <c r="G25" s="93"/>
      <c r="H25" s="94"/>
    </row>
    <row r="26" spans="1:8" ht="65.099999999999994" customHeight="1" x14ac:dyDescent="0.25">
      <c r="A26" s="25" t="s">
        <v>11</v>
      </c>
      <c r="B26" s="4" t="s">
        <v>10</v>
      </c>
      <c r="C26" s="4" t="s">
        <v>9</v>
      </c>
      <c r="D26" s="5" t="s">
        <v>8</v>
      </c>
      <c r="E26" s="5" t="s">
        <v>7</v>
      </c>
      <c r="F26" s="5" t="s">
        <v>6</v>
      </c>
      <c r="G26" s="5" t="s">
        <v>5</v>
      </c>
      <c r="H26" s="5" t="s">
        <v>19</v>
      </c>
    </row>
    <row r="27" spans="1:8" ht="33.75" customHeight="1" x14ac:dyDescent="0.25">
      <c r="A27" s="25">
        <v>1</v>
      </c>
      <c r="B27" s="28" t="s">
        <v>69</v>
      </c>
      <c r="C27" s="28" t="s">
        <v>70</v>
      </c>
      <c r="D27" s="22" t="s">
        <v>71</v>
      </c>
      <c r="E27" s="22">
        <v>1</v>
      </c>
      <c r="F27" s="22" t="s">
        <v>0</v>
      </c>
      <c r="G27" s="22">
        <v>1</v>
      </c>
      <c r="H27" s="6"/>
    </row>
    <row r="28" spans="1:8" ht="39" customHeight="1" x14ac:dyDescent="0.25">
      <c r="A28" s="25">
        <v>2</v>
      </c>
      <c r="B28" s="28" t="s">
        <v>72</v>
      </c>
      <c r="C28" s="28" t="s">
        <v>73</v>
      </c>
      <c r="D28" s="22" t="s">
        <v>71</v>
      </c>
      <c r="E28" s="22">
        <v>1</v>
      </c>
      <c r="F28" s="22" t="s">
        <v>0</v>
      </c>
      <c r="G28" s="22">
        <v>2</v>
      </c>
      <c r="H28" s="6"/>
    </row>
    <row r="29" spans="1:8" ht="39" customHeight="1" x14ac:dyDescent="0.25">
      <c r="A29" s="25">
        <v>3</v>
      </c>
      <c r="B29" s="28" t="s">
        <v>74</v>
      </c>
      <c r="C29" s="28" t="s">
        <v>75</v>
      </c>
      <c r="D29" s="22" t="s">
        <v>71</v>
      </c>
      <c r="E29" s="22">
        <v>1</v>
      </c>
      <c r="F29" s="22" t="s">
        <v>0</v>
      </c>
      <c r="G29" s="22">
        <v>2</v>
      </c>
      <c r="H29" s="6"/>
    </row>
    <row r="30" spans="1:8" ht="33.75" customHeight="1" x14ac:dyDescent="0.25">
      <c r="A30" s="25">
        <v>4</v>
      </c>
      <c r="B30" s="28" t="s">
        <v>76</v>
      </c>
      <c r="C30" s="28" t="s">
        <v>181</v>
      </c>
      <c r="D30" s="22" t="s">
        <v>71</v>
      </c>
      <c r="E30" s="22">
        <v>1</v>
      </c>
      <c r="F30" s="22" t="s">
        <v>0</v>
      </c>
      <c r="G30" s="22">
        <v>2</v>
      </c>
      <c r="H30" s="6"/>
    </row>
    <row r="31" spans="1:8" ht="33.75" customHeight="1" x14ac:dyDescent="0.25">
      <c r="A31" s="25">
        <v>5</v>
      </c>
      <c r="B31" s="28" t="s">
        <v>78</v>
      </c>
      <c r="C31" s="28" t="s">
        <v>79</v>
      </c>
      <c r="D31" s="22" t="s">
        <v>71</v>
      </c>
      <c r="E31" s="22">
        <v>1</v>
      </c>
      <c r="F31" s="22" t="s">
        <v>0</v>
      </c>
      <c r="G31" s="22">
        <v>1</v>
      </c>
      <c r="H31" s="6"/>
    </row>
    <row r="32" spans="1:8" ht="75" x14ac:dyDescent="0.25">
      <c r="A32" s="25">
        <v>6</v>
      </c>
      <c r="B32" s="29" t="s">
        <v>183</v>
      </c>
      <c r="C32" s="29" t="s">
        <v>81</v>
      </c>
      <c r="D32" s="22" t="s">
        <v>71</v>
      </c>
      <c r="E32" s="22">
        <v>1</v>
      </c>
      <c r="F32" s="23" t="s">
        <v>0</v>
      </c>
      <c r="G32" s="2">
        <v>1</v>
      </c>
      <c r="H32" s="31" t="s">
        <v>182</v>
      </c>
    </row>
    <row r="33" spans="1:8" ht="36" customHeight="1" x14ac:dyDescent="0.25">
      <c r="A33" s="25">
        <v>7</v>
      </c>
      <c r="B33" s="30" t="s">
        <v>82</v>
      </c>
      <c r="C33" s="29" t="s">
        <v>77</v>
      </c>
      <c r="D33" s="22" t="s">
        <v>71</v>
      </c>
      <c r="E33" s="22">
        <v>1</v>
      </c>
      <c r="F33" s="23" t="s">
        <v>0</v>
      </c>
      <c r="G33" s="2">
        <v>1</v>
      </c>
      <c r="H33" s="6"/>
    </row>
    <row r="34" spans="1:8" ht="36" customHeight="1" x14ac:dyDescent="0.25">
      <c r="A34" s="25">
        <v>8</v>
      </c>
      <c r="B34" s="30" t="s">
        <v>83</v>
      </c>
      <c r="C34" s="29" t="s">
        <v>84</v>
      </c>
      <c r="D34" s="22" t="s">
        <v>71</v>
      </c>
      <c r="E34" s="22">
        <v>1</v>
      </c>
      <c r="F34" s="24" t="s">
        <v>0</v>
      </c>
      <c r="G34" s="2">
        <v>5</v>
      </c>
      <c r="H34" s="6"/>
    </row>
    <row r="35" spans="1:8" ht="140.25" customHeight="1" x14ac:dyDescent="0.25">
      <c r="A35" s="25">
        <v>9</v>
      </c>
      <c r="B35" s="29" t="s">
        <v>85</v>
      </c>
      <c r="C35" s="29" t="s">
        <v>184</v>
      </c>
      <c r="D35" s="22" t="s">
        <v>71</v>
      </c>
      <c r="E35" s="22">
        <v>1</v>
      </c>
      <c r="F35" s="2" t="s">
        <v>0</v>
      </c>
      <c r="G35" s="2">
        <v>1</v>
      </c>
      <c r="H35" s="6"/>
    </row>
    <row r="36" spans="1:8" ht="53.25" x14ac:dyDescent="0.25">
      <c r="A36" s="25">
        <v>10</v>
      </c>
      <c r="B36" s="28" t="s">
        <v>86</v>
      </c>
      <c r="C36" s="28" t="s">
        <v>87</v>
      </c>
      <c r="D36" s="5" t="s">
        <v>88</v>
      </c>
      <c r="E36" s="22">
        <v>1</v>
      </c>
      <c r="F36" s="22" t="s">
        <v>0</v>
      </c>
      <c r="G36" s="5">
        <v>14</v>
      </c>
      <c r="H36" s="6"/>
    </row>
    <row r="37" spans="1:8" ht="24.75" customHeight="1" x14ac:dyDescent="0.25">
      <c r="A37" s="25">
        <v>11</v>
      </c>
      <c r="B37" s="29" t="s">
        <v>34</v>
      </c>
      <c r="C37" s="29" t="s">
        <v>89</v>
      </c>
      <c r="D37" s="5" t="s">
        <v>88</v>
      </c>
      <c r="E37" s="22">
        <v>1</v>
      </c>
      <c r="F37" s="22" t="s">
        <v>0</v>
      </c>
      <c r="G37" s="5">
        <v>33</v>
      </c>
      <c r="H37" s="6"/>
    </row>
    <row r="38" spans="1:8" ht="33.75" customHeight="1" x14ac:dyDescent="0.25">
      <c r="A38" s="25">
        <v>12</v>
      </c>
      <c r="B38" s="28" t="s">
        <v>22</v>
      </c>
      <c r="C38" s="28" t="s">
        <v>194</v>
      </c>
      <c r="D38" s="5" t="s">
        <v>88</v>
      </c>
      <c r="E38" s="22">
        <v>1</v>
      </c>
      <c r="F38" s="22" t="s">
        <v>0</v>
      </c>
      <c r="G38" s="5">
        <v>4</v>
      </c>
      <c r="H38" s="6"/>
    </row>
    <row r="39" spans="1:8" ht="33" customHeight="1" x14ac:dyDescent="0.25">
      <c r="A39" s="25">
        <v>13</v>
      </c>
      <c r="B39" s="30" t="s">
        <v>90</v>
      </c>
      <c r="C39" s="29" t="s">
        <v>91</v>
      </c>
      <c r="D39" s="5" t="s">
        <v>92</v>
      </c>
      <c r="E39" s="22">
        <v>1</v>
      </c>
      <c r="F39" s="23" t="s">
        <v>0</v>
      </c>
      <c r="G39" s="5">
        <v>1</v>
      </c>
      <c r="H39" s="6"/>
    </row>
    <row r="40" spans="1:8" ht="21" customHeight="1" x14ac:dyDescent="0.25">
      <c r="A40" s="25">
        <v>14</v>
      </c>
      <c r="B40" s="30" t="s">
        <v>93</v>
      </c>
      <c r="C40" s="29" t="s">
        <v>94</v>
      </c>
      <c r="D40" s="5" t="s">
        <v>92</v>
      </c>
      <c r="E40" s="22">
        <v>1</v>
      </c>
      <c r="F40" s="23" t="s">
        <v>80</v>
      </c>
      <c r="G40" s="5">
        <v>1</v>
      </c>
      <c r="H40" s="6"/>
    </row>
    <row r="41" spans="1:8" ht="21" customHeight="1" x14ac:dyDescent="0.25">
      <c r="A41" s="25">
        <v>15</v>
      </c>
      <c r="B41" s="30" t="s">
        <v>95</v>
      </c>
      <c r="C41" s="29" t="s">
        <v>96</v>
      </c>
      <c r="D41" s="5" t="s">
        <v>92</v>
      </c>
      <c r="E41" s="22">
        <v>1</v>
      </c>
      <c r="F41" s="23" t="s">
        <v>0</v>
      </c>
      <c r="G41" s="5">
        <v>6</v>
      </c>
      <c r="H41" s="6"/>
    </row>
    <row r="42" spans="1:8" ht="36" customHeight="1" x14ac:dyDescent="0.25">
      <c r="A42" s="25">
        <v>16</v>
      </c>
      <c r="B42" s="30" t="s">
        <v>97</v>
      </c>
      <c r="C42" s="29" t="s">
        <v>98</v>
      </c>
      <c r="D42" s="5" t="s">
        <v>92</v>
      </c>
      <c r="E42" s="22">
        <v>1</v>
      </c>
      <c r="F42" s="23" t="s">
        <v>80</v>
      </c>
      <c r="G42" s="5" t="s">
        <v>99</v>
      </c>
      <c r="H42" s="6"/>
    </row>
    <row r="43" spans="1:8" s="55" customFormat="1" ht="36" customHeight="1" x14ac:dyDescent="0.25">
      <c r="A43" s="25">
        <v>17</v>
      </c>
      <c r="B43" s="30" t="s">
        <v>2</v>
      </c>
      <c r="C43" s="29" t="s">
        <v>197</v>
      </c>
      <c r="D43" s="5" t="s">
        <v>1</v>
      </c>
      <c r="E43" s="22">
        <v>1</v>
      </c>
      <c r="F43" s="23" t="s">
        <v>0</v>
      </c>
      <c r="G43" s="5">
        <v>1</v>
      </c>
      <c r="H43" s="6"/>
    </row>
    <row r="44" spans="1:8" ht="29.25" customHeight="1" x14ac:dyDescent="0.25">
      <c r="A44" s="25">
        <v>18</v>
      </c>
      <c r="B44" s="30" t="s">
        <v>185</v>
      </c>
      <c r="C44" s="29" t="s">
        <v>193</v>
      </c>
      <c r="D44" s="5" t="s">
        <v>92</v>
      </c>
      <c r="E44" s="22">
        <v>1</v>
      </c>
      <c r="F44" s="23" t="s">
        <v>0</v>
      </c>
      <c r="G44" s="5" t="s">
        <v>99</v>
      </c>
      <c r="H44" s="6"/>
    </row>
    <row r="45" spans="1:8" ht="29.25" customHeight="1" x14ac:dyDescent="0.25">
      <c r="A45" s="25">
        <v>19</v>
      </c>
      <c r="B45" s="30" t="s">
        <v>100</v>
      </c>
      <c r="C45" s="29" t="s">
        <v>101</v>
      </c>
      <c r="D45" s="5" t="s">
        <v>92</v>
      </c>
      <c r="E45" s="22">
        <v>1</v>
      </c>
      <c r="F45" s="23" t="s">
        <v>80</v>
      </c>
      <c r="G45" s="5" t="s">
        <v>99</v>
      </c>
      <c r="H45" s="6"/>
    </row>
    <row r="46" spans="1:8" ht="24.95" customHeight="1" thickBot="1" x14ac:dyDescent="0.3">
      <c r="A46" s="84" t="s">
        <v>42</v>
      </c>
      <c r="B46" s="85"/>
      <c r="C46" s="85"/>
      <c r="D46" s="85"/>
      <c r="E46" s="85"/>
      <c r="F46" s="85"/>
      <c r="G46" s="85"/>
      <c r="H46" s="85"/>
    </row>
    <row r="47" spans="1:8" ht="15.95" customHeight="1" x14ac:dyDescent="0.25">
      <c r="A47" s="72" t="s">
        <v>16</v>
      </c>
      <c r="B47" s="73"/>
      <c r="C47" s="73"/>
      <c r="D47" s="73"/>
      <c r="E47" s="73"/>
      <c r="F47" s="73"/>
      <c r="G47" s="73"/>
      <c r="H47" s="74"/>
    </row>
    <row r="48" spans="1:8" ht="15.95" customHeight="1" x14ac:dyDescent="0.25">
      <c r="A48" s="56" t="s">
        <v>31</v>
      </c>
      <c r="B48" s="57"/>
      <c r="C48" s="57"/>
      <c r="D48" s="57"/>
      <c r="E48" s="57"/>
      <c r="F48" s="57"/>
      <c r="G48" s="57"/>
      <c r="H48" s="58"/>
    </row>
    <row r="49" spans="1:8" ht="15.95" customHeight="1" x14ac:dyDescent="0.25">
      <c r="A49" s="56" t="s">
        <v>61</v>
      </c>
      <c r="B49" s="57"/>
      <c r="C49" s="57"/>
      <c r="D49" s="57"/>
      <c r="E49" s="57"/>
      <c r="F49" s="57"/>
      <c r="G49" s="57"/>
      <c r="H49" s="58"/>
    </row>
    <row r="50" spans="1:8" ht="15.95" customHeight="1" x14ac:dyDescent="0.25">
      <c r="A50" s="56" t="s">
        <v>178</v>
      </c>
      <c r="B50" s="57"/>
      <c r="C50" s="57"/>
      <c r="D50" s="57"/>
      <c r="E50" s="57"/>
      <c r="F50" s="57"/>
      <c r="G50" s="57"/>
      <c r="H50" s="58"/>
    </row>
    <row r="51" spans="1:8" ht="15.95" customHeight="1" x14ac:dyDescent="0.25">
      <c r="A51" s="56" t="s">
        <v>58</v>
      </c>
      <c r="B51" s="57"/>
      <c r="C51" s="57"/>
      <c r="D51" s="57"/>
      <c r="E51" s="57"/>
      <c r="F51" s="57"/>
      <c r="G51" s="57"/>
      <c r="H51" s="58"/>
    </row>
    <row r="52" spans="1:8" ht="15.95" customHeight="1" x14ac:dyDescent="0.25">
      <c r="A52" s="56" t="s">
        <v>176</v>
      </c>
      <c r="B52" s="57"/>
      <c r="C52" s="57"/>
      <c r="D52" s="57"/>
      <c r="E52" s="57"/>
      <c r="F52" s="57"/>
      <c r="G52" s="57"/>
      <c r="H52" s="58"/>
    </row>
    <row r="53" spans="1:8" ht="15.95" customHeight="1" x14ac:dyDescent="0.25">
      <c r="A53" s="56" t="s">
        <v>175</v>
      </c>
      <c r="B53" s="57"/>
      <c r="C53" s="57"/>
      <c r="D53" s="57"/>
      <c r="E53" s="57"/>
      <c r="F53" s="57"/>
      <c r="G53" s="57"/>
      <c r="H53" s="58"/>
    </row>
    <row r="54" spans="1:8" ht="15.95" customHeight="1" x14ac:dyDescent="0.25">
      <c r="A54" s="78" t="s">
        <v>177</v>
      </c>
      <c r="B54" s="79"/>
      <c r="C54" s="79"/>
      <c r="D54" s="79"/>
      <c r="E54" s="79"/>
      <c r="F54" s="79"/>
      <c r="G54" s="79"/>
      <c r="H54" s="80"/>
    </row>
    <row r="55" spans="1:8" ht="15.95" customHeight="1" thickBot="1" x14ac:dyDescent="0.3">
      <c r="A55" s="81" t="s">
        <v>33</v>
      </c>
      <c r="B55" s="82"/>
      <c r="C55" s="82"/>
      <c r="D55" s="82"/>
      <c r="E55" s="82"/>
      <c r="F55" s="82"/>
      <c r="G55" s="82"/>
      <c r="H55" s="83"/>
    </row>
    <row r="56" spans="1:8" s="32" customFormat="1" ht="65.099999999999994" customHeight="1" x14ac:dyDescent="0.25">
      <c r="A56" s="26" t="s">
        <v>11</v>
      </c>
      <c r="B56" s="7" t="s">
        <v>10</v>
      </c>
      <c r="C56" s="4" t="s">
        <v>9</v>
      </c>
      <c r="D56" s="7" t="s">
        <v>8</v>
      </c>
      <c r="E56" s="7" t="s">
        <v>7</v>
      </c>
      <c r="F56" s="7" t="s">
        <v>6</v>
      </c>
      <c r="G56" s="7" t="s">
        <v>5</v>
      </c>
      <c r="H56" s="2" t="s">
        <v>19</v>
      </c>
    </row>
    <row r="57" spans="1:8" s="32" customFormat="1" ht="22.5" customHeight="1" x14ac:dyDescent="0.25">
      <c r="A57" s="25">
        <v>1</v>
      </c>
      <c r="B57" s="29" t="s">
        <v>102</v>
      </c>
      <c r="C57" s="29" t="s">
        <v>103</v>
      </c>
      <c r="D57" s="5" t="s">
        <v>17</v>
      </c>
      <c r="E57" s="5">
        <v>1</v>
      </c>
      <c r="F57" s="5" t="s">
        <v>35</v>
      </c>
      <c r="G57" s="2">
        <v>1</v>
      </c>
      <c r="H57" s="2"/>
    </row>
    <row r="58" spans="1:8" s="32" customFormat="1" ht="22.5" customHeight="1" x14ac:dyDescent="0.25">
      <c r="A58" s="25">
        <v>2</v>
      </c>
      <c r="B58" s="29" t="s">
        <v>14</v>
      </c>
      <c r="C58" s="29" t="s">
        <v>104</v>
      </c>
      <c r="D58" s="5" t="s">
        <v>13</v>
      </c>
      <c r="E58" s="5">
        <v>1</v>
      </c>
      <c r="F58" s="5" t="s">
        <v>35</v>
      </c>
      <c r="G58" s="2">
        <v>3</v>
      </c>
      <c r="H58" s="2"/>
    </row>
    <row r="59" spans="1:8" s="32" customFormat="1" ht="22.5" customHeight="1" x14ac:dyDescent="0.25">
      <c r="A59" s="25">
        <v>3</v>
      </c>
      <c r="B59" s="29" t="s">
        <v>105</v>
      </c>
      <c r="C59" s="29" t="s">
        <v>106</v>
      </c>
      <c r="D59" s="5" t="s">
        <v>13</v>
      </c>
      <c r="E59" s="5">
        <v>1</v>
      </c>
      <c r="F59" s="5" t="s">
        <v>35</v>
      </c>
      <c r="G59" s="2">
        <v>10</v>
      </c>
      <c r="H59" s="2"/>
    </row>
    <row r="60" spans="1:8" s="32" customFormat="1" ht="33" customHeight="1" x14ac:dyDescent="0.25">
      <c r="A60" s="25">
        <v>4</v>
      </c>
      <c r="B60" s="29" t="s">
        <v>21</v>
      </c>
      <c r="C60" s="29" t="s">
        <v>77</v>
      </c>
      <c r="D60" s="5" t="s">
        <v>13</v>
      </c>
      <c r="E60" s="5">
        <v>1</v>
      </c>
      <c r="F60" s="5" t="s">
        <v>35</v>
      </c>
      <c r="G60" s="7">
        <v>1</v>
      </c>
      <c r="H60" s="7"/>
    </row>
    <row r="61" spans="1:8" s="32" customFormat="1" ht="33" customHeight="1" x14ac:dyDescent="0.25">
      <c r="A61" s="25">
        <v>5</v>
      </c>
      <c r="B61" s="29" t="s">
        <v>22</v>
      </c>
      <c r="C61" s="29" t="s">
        <v>77</v>
      </c>
      <c r="D61" s="5" t="s">
        <v>13</v>
      </c>
      <c r="E61" s="5">
        <v>1</v>
      </c>
      <c r="F61" s="5" t="s">
        <v>35</v>
      </c>
      <c r="G61" s="7">
        <v>1</v>
      </c>
      <c r="H61" s="2"/>
    </row>
    <row r="62" spans="1:8" ht="24.95" customHeight="1" thickBot="1" x14ac:dyDescent="0.3">
      <c r="A62" s="84" t="s">
        <v>43</v>
      </c>
      <c r="B62" s="85"/>
      <c r="C62" s="85"/>
      <c r="D62" s="85"/>
      <c r="E62" s="85"/>
      <c r="F62" s="85"/>
      <c r="G62" s="85"/>
      <c r="H62" s="85"/>
    </row>
    <row r="63" spans="1:8" s="21" customFormat="1" ht="15.95" customHeight="1" x14ac:dyDescent="0.25">
      <c r="A63" s="86" t="s">
        <v>16</v>
      </c>
      <c r="B63" s="87"/>
      <c r="C63" s="87"/>
      <c r="D63" s="87"/>
      <c r="E63" s="87"/>
      <c r="F63" s="87"/>
      <c r="G63" s="87"/>
      <c r="H63" s="88"/>
    </row>
    <row r="64" spans="1:8" s="21" customFormat="1" ht="15.95" customHeight="1" x14ac:dyDescent="0.25">
      <c r="A64" s="75" t="s">
        <v>36</v>
      </c>
      <c r="B64" s="76"/>
      <c r="C64" s="76"/>
      <c r="D64" s="76"/>
      <c r="E64" s="76"/>
      <c r="F64" s="76"/>
      <c r="G64" s="76"/>
      <c r="H64" s="77"/>
    </row>
    <row r="65" spans="1:8" s="21" customFormat="1" ht="15.95" customHeight="1" x14ac:dyDescent="0.25">
      <c r="A65" s="75" t="s">
        <v>61</v>
      </c>
      <c r="B65" s="76"/>
      <c r="C65" s="76"/>
      <c r="D65" s="76"/>
      <c r="E65" s="76"/>
      <c r="F65" s="76"/>
      <c r="G65" s="76"/>
      <c r="H65" s="77"/>
    </row>
    <row r="66" spans="1:8" s="21" customFormat="1" ht="15.95" customHeight="1" x14ac:dyDescent="0.25">
      <c r="A66" s="75" t="s">
        <v>178</v>
      </c>
      <c r="B66" s="76"/>
      <c r="C66" s="76"/>
      <c r="D66" s="76"/>
      <c r="E66" s="76"/>
      <c r="F66" s="76"/>
      <c r="G66" s="76"/>
      <c r="H66" s="77"/>
    </row>
    <row r="67" spans="1:8" s="21" customFormat="1" ht="15.95" customHeight="1" x14ac:dyDescent="0.25">
      <c r="A67" s="75" t="s">
        <v>58</v>
      </c>
      <c r="B67" s="76"/>
      <c r="C67" s="76"/>
      <c r="D67" s="76"/>
      <c r="E67" s="76"/>
      <c r="F67" s="76"/>
      <c r="G67" s="76"/>
      <c r="H67" s="77"/>
    </row>
    <row r="68" spans="1:8" s="21" customFormat="1" ht="15.95" customHeight="1" x14ac:dyDescent="0.25">
      <c r="A68" s="75" t="s">
        <v>176</v>
      </c>
      <c r="B68" s="76"/>
      <c r="C68" s="76"/>
      <c r="D68" s="76"/>
      <c r="E68" s="76"/>
      <c r="F68" s="76"/>
      <c r="G68" s="76"/>
      <c r="H68" s="77"/>
    </row>
    <row r="69" spans="1:8" s="21" customFormat="1" ht="15.95" customHeight="1" x14ac:dyDescent="0.25">
      <c r="A69" s="75" t="s">
        <v>174</v>
      </c>
      <c r="B69" s="76"/>
      <c r="C69" s="76"/>
      <c r="D69" s="76"/>
      <c r="E69" s="76"/>
      <c r="F69" s="76"/>
      <c r="G69" s="76"/>
      <c r="H69" s="77"/>
    </row>
    <row r="70" spans="1:8" s="21" customFormat="1" ht="15.95" customHeight="1" x14ac:dyDescent="0.25">
      <c r="A70" s="62" t="s">
        <v>177</v>
      </c>
      <c r="B70" s="63"/>
      <c r="C70" s="63"/>
      <c r="D70" s="63"/>
      <c r="E70" s="63"/>
      <c r="F70" s="63"/>
      <c r="G70" s="63"/>
      <c r="H70" s="64"/>
    </row>
    <row r="71" spans="1:8" s="21" customFormat="1" ht="15.95" customHeight="1" thickBot="1" x14ac:dyDescent="0.3">
      <c r="A71" s="65" t="s">
        <v>33</v>
      </c>
      <c r="B71" s="66"/>
      <c r="C71" s="66"/>
      <c r="D71" s="66"/>
      <c r="E71" s="66"/>
      <c r="F71" s="66"/>
      <c r="G71" s="66"/>
      <c r="H71" s="67"/>
    </row>
    <row r="72" spans="1:8" ht="65.099999999999994" customHeight="1" x14ac:dyDescent="0.25">
      <c r="A72" s="26" t="s">
        <v>11</v>
      </c>
      <c r="B72" s="2" t="s">
        <v>10</v>
      </c>
      <c r="C72" s="4" t="s">
        <v>9</v>
      </c>
      <c r="D72" s="7" t="s">
        <v>8</v>
      </c>
      <c r="E72" s="7" t="s">
        <v>7</v>
      </c>
      <c r="F72" s="7" t="s">
        <v>6</v>
      </c>
      <c r="G72" s="7" t="s">
        <v>5</v>
      </c>
      <c r="H72" s="2" t="s">
        <v>19</v>
      </c>
    </row>
    <row r="73" spans="1:8" ht="34.5" customHeight="1" x14ac:dyDescent="0.25">
      <c r="A73" s="25">
        <v>1</v>
      </c>
      <c r="B73" s="29" t="s">
        <v>74</v>
      </c>
      <c r="C73" s="29" t="s">
        <v>75</v>
      </c>
      <c r="D73" s="23" t="s">
        <v>71</v>
      </c>
      <c r="E73" s="5">
        <v>1</v>
      </c>
      <c r="F73" s="23" t="s">
        <v>0</v>
      </c>
      <c r="G73" s="5">
        <v>4</v>
      </c>
      <c r="H73" s="2"/>
    </row>
    <row r="74" spans="1:8" ht="34.5" customHeight="1" x14ac:dyDescent="0.25">
      <c r="A74" s="25">
        <v>2</v>
      </c>
      <c r="B74" s="29" t="s">
        <v>107</v>
      </c>
      <c r="C74" s="35" t="s">
        <v>73</v>
      </c>
      <c r="D74" s="23" t="s">
        <v>71</v>
      </c>
      <c r="E74" s="5">
        <v>1</v>
      </c>
      <c r="F74" s="23" t="s">
        <v>0</v>
      </c>
      <c r="G74" s="5">
        <v>4</v>
      </c>
      <c r="H74" s="2"/>
    </row>
    <row r="75" spans="1:8" ht="34.5" customHeight="1" x14ac:dyDescent="0.25">
      <c r="A75" s="25">
        <v>3</v>
      </c>
      <c r="B75" s="35" t="s">
        <v>76</v>
      </c>
      <c r="C75" s="29" t="s">
        <v>77</v>
      </c>
      <c r="D75" s="23" t="s">
        <v>71</v>
      </c>
      <c r="E75" s="5">
        <v>1</v>
      </c>
      <c r="F75" s="23" t="s">
        <v>0</v>
      </c>
      <c r="G75" s="5">
        <v>4</v>
      </c>
      <c r="H75" s="2"/>
    </row>
    <row r="76" spans="1:8" ht="30" x14ac:dyDescent="0.25">
      <c r="A76" s="25">
        <v>4</v>
      </c>
      <c r="B76" s="29" t="s">
        <v>69</v>
      </c>
      <c r="C76" s="29" t="s">
        <v>108</v>
      </c>
      <c r="D76" s="23" t="s">
        <v>71</v>
      </c>
      <c r="E76" s="5">
        <v>1</v>
      </c>
      <c r="F76" s="23" t="s">
        <v>0</v>
      </c>
      <c r="G76" s="5">
        <v>2</v>
      </c>
      <c r="H76" s="2"/>
    </row>
    <row r="77" spans="1:8" ht="33.75" customHeight="1" x14ac:dyDescent="0.25">
      <c r="A77" s="25">
        <v>5</v>
      </c>
      <c r="B77" s="29" t="s">
        <v>109</v>
      </c>
      <c r="C77" s="29" t="s">
        <v>77</v>
      </c>
      <c r="D77" s="23" t="s">
        <v>71</v>
      </c>
      <c r="E77" s="5">
        <v>1</v>
      </c>
      <c r="F77" s="23" t="s">
        <v>0</v>
      </c>
      <c r="G77" s="5">
        <v>3</v>
      </c>
      <c r="H77" s="2"/>
    </row>
    <row r="78" spans="1:8" ht="27" customHeight="1" x14ac:dyDescent="0.25">
      <c r="A78" s="25">
        <v>6</v>
      </c>
      <c r="B78" s="29" t="s">
        <v>14</v>
      </c>
      <c r="C78" s="29" t="s">
        <v>110</v>
      </c>
      <c r="D78" s="5" t="s">
        <v>88</v>
      </c>
      <c r="E78" s="5">
        <v>1</v>
      </c>
      <c r="F78" s="23" t="s">
        <v>0</v>
      </c>
      <c r="G78" s="5">
        <v>9</v>
      </c>
      <c r="H78" s="2"/>
    </row>
    <row r="79" spans="1:8" ht="27" customHeight="1" x14ac:dyDescent="0.25">
      <c r="A79" s="25">
        <v>7</v>
      </c>
      <c r="B79" s="29" t="s">
        <v>34</v>
      </c>
      <c r="C79" s="29" t="s">
        <v>196</v>
      </c>
      <c r="D79" s="5" t="s">
        <v>88</v>
      </c>
      <c r="E79" s="5">
        <v>1</v>
      </c>
      <c r="F79" s="5" t="s">
        <v>35</v>
      </c>
      <c r="G79" s="2">
        <v>9</v>
      </c>
      <c r="H79" s="2"/>
    </row>
    <row r="80" spans="1:8" ht="27" customHeight="1" x14ac:dyDescent="0.25">
      <c r="A80" s="25">
        <v>8</v>
      </c>
      <c r="B80" s="29" t="s">
        <v>195</v>
      </c>
      <c r="C80" s="29" t="s">
        <v>106</v>
      </c>
      <c r="D80" s="5" t="s">
        <v>88</v>
      </c>
      <c r="E80" s="5">
        <v>1</v>
      </c>
      <c r="F80" s="23" t="s">
        <v>0</v>
      </c>
      <c r="G80" s="5">
        <v>7</v>
      </c>
      <c r="H80" s="2"/>
    </row>
    <row r="81" spans="1:8" ht="49.5" customHeight="1" x14ac:dyDescent="0.25">
      <c r="A81" s="25">
        <v>9</v>
      </c>
      <c r="B81" s="29" t="s">
        <v>111</v>
      </c>
      <c r="C81" s="29" t="s">
        <v>112</v>
      </c>
      <c r="D81" s="5" t="s">
        <v>88</v>
      </c>
      <c r="E81" s="5">
        <v>1</v>
      </c>
      <c r="F81" s="23" t="s">
        <v>0</v>
      </c>
      <c r="G81" s="5">
        <v>1</v>
      </c>
      <c r="H81" s="2"/>
    </row>
    <row r="82" spans="1:8" ht="32.25" customHeight="1" x14ac:dyDescent="0.25">
      <c r="A82" s="25">
        <v>10</v>
      </c>
      <c r="B82" s="29" t="s">
        <v>113</v>
      </c>
      <c r="C82" s="29" t="s">
        <v>77</v>
      </c>
      <c r="D82" s="5" t="s">
        <v>88</v>
      </c>
      <c r="E82" s="5">
        <v>1</v>
      </c>
      <c r="F82" s="23" t="s">
        <v>0</v>
      </c>
      <c r="G82" s="5">
        <v>1</v>
      </c>
      <c r="H82" s="2"/>
    </row>
    <row r="83" spans="1:8" ht="32.25" customHeight="1" x14ac:dyDescent="0.25">
      <c r="A83" s="25">
        <v>11</v>
      </c>
      <c r="B83" s="29" t="s">
        <v>21</v>
      </c>
      <c r="C83" s="29" t="s">
        <v>77</v>
      </c>
      <c r="D83" s="5" t="s">
        <v>88</v>
      </c>
      <c r="E83" s="5">
        <v>1</v>
      </c>
      <c r="F83" s="23" t="s">
        <v>0</v>
      </c>
      <c r="G83" s="5">
        <v>2</v>
      </c>
      <c r="H83" s="2"/>
    </row>
    <row r="84" spans="1:8" s="55" customFormat="1" ht="32.25" customHeight="1" x14ac:dyDescent="0.25">
      <c r="A84" s="25">
        <v>12</v>
      </c>
      <c r="B84" s="29" t="s">
        <v>2</v>
      </c>
      <c r="C84" s="29" t="s">
        <v>30</v>
      </c>
      <c r="D84" s="5" t="s">
        <v>1</v>
      </c>
      <c r="E84" s="5">
        <v>1</v>
      </c>
      <c r="F84" s="23" t="s">
        <v>0</v>
      </c>
      <c r="G84" s="5">
        <v>1</v>
      </c>
      <c r="H84" s="2"/>
    </row>
    <row r="85" spans="1:8" ht="32.25" customHeight="1" x14ac:dyDescent="0.25">
      <c r="A85" s="25">
        <v>13</v>
      </c>
      <c r="B85" s="29" t="s">
        <v>22</v>
      </c>
      <c r="C85" s="29" t="s">
        <v>77</v>
      </c>
      <c r="D85" s="5" t="s">
        <v>88</v>
      </c>
      <c r="E85" s="5">
        <v>1</v>
      </c>
      <c r="F85" s="23" t="s">
        <v>0</v>
      </c>
      <c r="G85" s="5">
        <v>5</v>
      </c>
      <c r="H85" s="2"/>
    </row>
    <row r="86" spans="1:8" ht="32.25" customHeight="1" x14ac:dyDescent="0.25">
      <c r="A86" s="25">
        <v>14</v>
      </c>
      <c r="B86" s="29" t="s">
        <v>90</v>
      </c>
      <c r="C86" s="29" t="s">
        <v>91</v>
      </c>
      <c r="D86" s="5" t="s">
        <v>92</v>
      </c>
      <c r="E86" s="5">
        <v>1</v>
      </c>
      <c r="F86" s="23" t="s">
        <v>0</v>
      </c>
      <c r="G86" s="5">
        <v>2</v>
      </c>
      <c r="H86" s="2"/>
    </row>
    <row r="87" spans="1:8" ht="24.95" customHeight="1" x14ac:dyDescent="0.25">
      <c r="A87" s="68" t="s">
        <v>12</v>
      </c>
      <c r="B87" s="69"/>
      <c r="C87" s="69"/>
      <c r="D87" s="69"/>
      <c r="E87" s="69"/>
      <c r="F87" s="69"/>
      <c r="G87" s="69"/>
      <c r="H87" s="69"/>
    </row>
    <row r="88" spans="1:8" ht="65.099999999999994" customHeight="1" x14ac:dyDescent="0.25">
      <c r="A88" s="26" t="s">
        <v>11</v>
      </c>
      <c r="B88" s="2" t="s">
        <v>10</v>
      </c>
      <c r="C88" s="2" t="s">
        <v>9</v>
      </c>
      <c r="D88" s="2" t="s">
        <v>8</v>
      </c>
      <c r="E88" s="2" t="s">
        <v>7</v>
      </c>
      <c r="F88" s="2" t="s">
        <v>6</v>
      </c>
      <c r="G88" s="2" t="s">
        <v>5</v>
      </c>
      <c r="H88" s="2" t="s">
        <v>19</v>
      </c>
    </row>
    <row r="89" spans="1:8" s="36" customFormat="1" ht="33" customHeight="1" x14ac:dyDescent="0.25">
      <c r="A89" s="25">
        <v>1</v>
      </c>
      <c r="B89" s="6" t="s">
        <v>4</v>
      </c>
      <c r="C89" s="28" t="s">
        <v>30</v>
      </c>
      <c r="D89" s="2" t="s">
        <v>1</v>
      </c>
      <c r="E89" s="33">
        <v>1</v>
      </c>
      <c r="F89" s="33" t="s">
        <v>0</v>
      </c>
      <c r="G89" s="34">
        <f>E89</f>
        <v>1</v>
      </c>
      <c r="H89" s="2"/>
    </row>
    <row r="90" spans="1:8" s="36" customFormat="1" ht="33" customHeight="1" x14ac:dyDescent="0.25">
      <c r="A90" s="26">
        <v>2</v>
      </c>
      <c r="B90" s="3" t="s">
        <v>3</v>
      </c>
      <c r="C90" s="28" t="s">
        <v>30</v>
      </c>
      <c r="D90" s="2" t="s">
        <v>1</v>
      </c>
      <c r="E90" s="34">
        <v>1</v>
      </c>
      <c r="F90" s="34" t="s">
        <v>0</v>
      </c>
      <c r="G90" s="34">
        <f>E90</f>
        <v>1</v>
      </c>
      <c r="H90" s="2"/>
    </row>
    <row r="91" spans="1:8" s="36" customFormat="1" ht="33" customHeight="1" x14ac:dyDescent="0.25">
      <c r="A91" s="26">
        <v>3</v>
      </c>
      <c r="B91" s="3" t="s">
        <v>2</v>
      </c>
      <c r="C91" s="28" t="s">
        <v>30</v>
      </c>
      <c r="D91" s="2" t="s">
        <v>1</v>
      </c>
      <c r="E91" s="34">
        <v>1</v>
      </c>
      <c r="F91" s="34" t="s">
        <v>0</v>
      </c>
      <c r="G91" s="34">
        <f>E91</f>
        <v>1</v>
      </c>
      <c r="H91" s="2"/>
    </row>
    <row r="92" spans="1:8" s="36" customFormat="1" ht="16.5" customHeight="1" x14ac:dyDescent="0.25">
      <c r="A92" s="26">
        <v>4</v>
      </c>
      <c r="B92" s="29" t="s">
        <v>114</v>
      </c>
      <c r="C92" s="29" t="s">
        <v>115</v>
      </c>
      <c r="D92" s="2" t="s">
        <v>1</v>
      </c>
      <c r="E92" s="5">
        <v>1</v>
      </c>
      <c r="F92" s="5" t="s">
        <v>80</v>
      </c>
      <c r="G92" s="2">
        <v>1</v>
      </c>
      <c r="H92" s="2"/>
    </row>
    <row r="93" spans="1:8" ht="24.95" customHeight="1" thickBot="1" x14ac:dyDescent="0.3">
      <c r="A93" s="70" t="s">
        <v>187</v>
      </c>
      <c r="B93" s="71"/>
      <c r="C93" s="71"/>
      <c r="D93" s="71"/>
      <c r="E93" s="71"/>
      <c r="F93" s="71"/>
      <c r="G93" s="71"/>
      <c r="H93" s="71"/>
    </row>
    <row r="94" spans="1:8" x14ac:dyDescent="0.25">
      <c r="A94" s="72" t="s">
        <v>16</v>
      </c>
      <c r="B94" s="73"/>
      <c r="C94" s="73"/>
      <c r="D94" s="73"/>
      <c r="E94" s="73"/>
      <c r="F94" s="73"/>
      <c r="G94" s="73"/>
      <c r="H94" s="74"/>
    </row>
    <row r="95" spans="1:8" x14ac:dyDescent="0.25">
      <c r="A95" s="56" t="s">
        <v>62</v>
      </c>
      <c r="B95" s="57"/>
      <c r="C95" s="57"/>
      <c r="D95" s="57"/>
      <c r="E95" s="57"/>
      <c r="F95" s="57"/>
      <c r="G95" s="57"/>
      <c r="H95" s="58"/>
    </row>
    <row r="96" spans="1:8" x14ac:dyDescent="0.25">
      <c r="A96" s="56" t="s">
        <v>57</v>
      </c>
      <c r="B96" s="57"/>
      <c r="C96" s="57"/>
      <c r="D96" s="57"/>
      <c r="E96" s="57"/>
      <c r="F96" s="57"/>
      <c r="G96" s="57"/>
      <c r="H96" s="58"/>
    </row>
    <row r="97" spans="1:8" x14ac:dyDescent="0.25">
      <c r="A97" s="56" t="s">
        <v>178</v>
      </c>
      <c r="B97" s="57"/>
      <c r="C97" s="57"/>
      <c r="D97" s="57"/>
      <c r="E97" s="57"/>
      <c r="F97" s="57"/>
      <c r="G97" s="57"/>
      <c r="H97" s="58"/>
    </row>
    <row r="98" spans="1:8" x14ac:dyDescent="0.25">
      <c r="A98" s="56" t="s">
        <v>58</v>
      </c>
      <c r="B98" s="57"/>
      <c r="C98" s="57"/>
      <c r="D98" s="57"/>
      <c r="E98" s="57"/>
      <c r="F98" s="57"/>
      <c r="G98" s="57"/>
      <c r="H98" s="58"/>
    </row>
    <row r="99" spans="1:8" ht="15" customHeight="1" x14ac:dyDescent="0.25">
      <c r="A99" s="56" t="s">
        <v>176</v>
      </c>
      <c r="B99" s="57"/>
      <c r="C99" s="57"/>
      <c r="D99" s="57"/>
      <c r="E99" s="57"/>
      <c r="F99" s="57"/>
      <c r="G99" s="57"/>
      <c r="H99" s="58"/>
    </row>
    <row r="100" spans="1:8" x14ac:dyDescent="0.25">
      <c r="A100" s="56" t="s">
        <v>174</v>
      </c>
      <c r="B100" s="57"/>
      <c r="C100" s="57"/>
      <c r="D100" s="57"/>
      <c r="E100" s="57"/>
      <c r="F100" s="57"/>
      <c r="G100" s="57"/>
      <c r="H100" s="58"/>
    </row>
    <row r="101" spans="1:8" x14ac:dyDescent="0.25">
      <c r="A101" s="56" t="s">
        <v>179</v>
      </c>
      <c r="B101" s="57"/>
      <c r="C101" s="57"/>
      <c r="D101" s="57"/>
      <c r="E101" s="57"/>
      <c r="F101" s="57"/>
      <c r="G101" s="57"/>
      <c r="H101" s="58"/>
    </row>
    <row r="102" spans="1:8" ht="15.75" thickBot="1" x14ac:dyDescent="0.3">
      <c r="A102" s="59" t="s">
        <v>63</v>
      </c>
      <c r="B102" s="60"/>
      <c r="C102" s="60"/>
      <c r="D102" s="60"/>
      <c r="E102" s="60"/>
      <c r="F102" s="60"/>
      <c r="G102" s="60"/>
      <c r="H102" s="61"/>
    </row>
    <row r="103" spans="1:8" s="32" customFormat="1" ht="65.099999999999994" customHeight="1" x14ac:dyDescent="0.25">
      <c r="A103" s="25" t="s">
        <v>11</v>
      </c>
      <c r="B103" s="4" t="s">
        <v>10</v>
      </c>
      <c r="C103" s="4" t="s">
        <v>9</v>
      </c>
      <c r="D103" s="5" t="s">
        <v>8</v>
      </c>
      <c r="E103" s="5" t="s">
        <v>7</v>
      </c>
      <c r="F103" s="5" t="s">
        <v>6</v>
      </c>
      <c r="G103" s="5" t="s">
        <v>5</v>
      </c>
      <c r="H103" s="5" t="s">
        <v>19</v>
      </c>
    </row>
    <row r="104" spans="1:8" s="42" customFormat="1" ht="18" customHeight="1" x14ac:dyDescent="0.25">
      <c r="A104" s="26">
        <v>1</v>
      </c>
      <c r="B104" s="41" t="s">
        <v>186</v>
      </c>
      <c r="C104" s="41"/>
      <c r="D104" s="41"/>
      <c r="E104" s="41"/>
      <c r="F104" s="41"/>
      <c r="G104" s="41"/>
      <c r="H104" s="26"/>
    </row>
    <row r="105" spans="1:8" s="32" customFormat="1" ht="18" customHeight="1" x14ac:dyDescent="0.25">
      <c r="A105" s="26">
        <v>2</v>
      </c>
      <c r="B105" s="37"/>
      <c r="C105" s="37"/>
      <c r="D105" s="37"/>
      <c r="E105" s="37"/>
      <c r="F105" s="37"/>
      <c r="G105" s="37"/>
      <c r="H105" s="2"/>
    </row>
    <row r="106" spans="1:8" s="32" customFormat="1" ht="18" customHeight="1" x14ac:dyDescent="0.25">
      <c r="A106" s="26">
        <v>3</v>
      </c>
      <c r="B106" s="37"/>
      <c r="C106" s="37"/>
      <c r="D106" s="37"/>
      <c r="E106" s="37"/>
      <c r="F106" s="37"/>
      <c r="G106" s="37"/>
      <c r="H106" s="2"/>
    </row>
    <row r="107" spans="1:8" s="32" customFormat="1" ht="15" customHeight="1" x14ac:dyDescent="0.25">
      <c r="A107" s="38"/>
      <c r="B107" s="39"/>
      <c r="C107" s="39"/>
      <c r="D107" s="39"/>
      <c r="E107" s="39"/>
      <c r="F107" s="39"/>
      <c r="G107" s="39"/>
      <c r="H107" s="39"/>
    </row>
  </sheetData>
  <mergeCells count="69">
    <mergeCell ref="A10:B10"/>
    <mergeCell ref="C10:D10"/>
    <mergeCell ref="E10:F10"/>
    <mergeCell ref="G10:H10"/>
    <mergeCell ref="A7:B7"/>
    <mergeCell ref="C7:H7"/>
    <mergeCell ref="A8:C8"/>
    <mergeCell ref="D8:H8"/>
    <mergeCell ref="A12:B12"/>
    <mergeCell ref="C12:H12"/>
    <mergeCell ref="A11:B11"/>
    <mergeCell ref="C11:D11"/>
    <mergeCell ref="E11:F11"/>
    <mergeCell ref="G11:H11"/>
    <mergeCell ref="A1:H1"/>
    <mergeCell ref="A5:H5"/>
    <mergeCell ref="A6:H6"/>
    <mergeCell ref="A4:H4"/>
    <mergeCell ref="A9:B9"/>
    <mergeCell ref="C9:H9"/>
    <mergeCell ref="A2:H2"/>
    <mergeCell ref="A3:H3"/>
    <mergeCell ref="A16:H16"/>
    <mergeCell ref="A17:H17"/>
    <mergeCell ref="A18:H18"/>
    <mergeCell ref="A19:H19"/>
    <mergeCell ref="A15:B15"/>
    <mergeCell ref="C15:H15"/>
    <mergeCell ref="C13:H13"/>
    <mergeCell ref="A13:B13"/>
    <mergeCell ref="A51:H51"/>
    <mergeCell ref="A21:H21"/>
    <mergeCell ref="A22:H22"/>
    <mergeCell ref="A23:H23"/>
    <mergeCell ref="A24:H24"/>
    <mergeCell ref="A25:H25"/>
    <mergeCell ref="A46:H46"/>
    <mergeCell ref="A47:H47"/>
    <mergeCell ref="A48:H48"/>
    <mergeCell ref="A49:H49"/>
    <mergeCell ref="A50:H50"/>
    <mergeCell ref="A20:H20"/>
    <mergeCell ref="A14:B14"/>
    <mergeCell ref="C14:H14"/>
    <mergeCell ref="A69:H69"/>
    <mergeCell ref="A52:H52"/>
    <mergeCell ref="A53:H53"/>
    <mergeCell ref="A54:H54"/>
    <mergeCell ref="A55:H55"/>
    <mergeCell ref="A62:H62"/>
    <mergeCell ref="A63:H63"/>
    <mergeCell ref="A64:H64"/>
    <mergeCell ref="A65:H65"/>
    <mergeCell ref="A66:H66"/>
    <mergeCell ref="A67:H67"/>
    <mergeCell ref="A68:H68"/>
    <mergeCell ref="A70:H70"/>
    <mergeCell ref="A71:H71"/>
    <mergeCell ref="A87:H87"/>
    <mergeCell ref="A93:H93"/>
    <mergeCell ref="A94:H94"/>
    <mergeCell ref="A101:H101"/>
    <mergeCell ref="A102:H102"/>
    <mergeCell ref="A95:H95"/>
    <mergeCell ref="A96:H96"/>
    <mergeCell ref="A97:H97"/>
    <mergeCell ref="A98:H98"/>
    <mergeCell ref="A99:H99"/>
    <mergeCell ref="A100:H100"/>
  </mergeCells>
  <pageMargins left="0.7" right="0.7" top="0.75" bottom="0.7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50"/>
  <sheetViews>
    <sheetView topLeftCell="A16" zoomScaleNormal="150" workbookViewId="0">
      <selection activeCell="C35" sqref="C35"/>
    </sheetView>
  </sheetViews>
  <sheetFormatPr defaultColWidth="14.42578125" defaultRowHeight="15" x14ac:dyDescent="0.25"/>
  <cols>
    <col min="1" max="1" width="5.7109375" style="27" customWidth="1"/>
    <col min="2" max="2" width="47.7109375" style="9" customWidth="1"/>
    <col min="3" max="3" width="42.5703125" style="9" customWidth="1"/>
    <col min="4" max="4" width="22" style="9" customWidth="1"/>
    <col min="5" max="5" width="15.42578125" style="9" customWidth="1"/>
    <col min="6" max="6" width="19.7109375" style="9" bestFit="1" customWidth="1"/>
    <col min="7" max="7" width="14.42578125" style="9" customWidth="1"/>
    <col min="8" max="8" width="25" style="9" bestFit="1" customWidth="1"/>
    <col min="9" max="11" width="8.7109375" style="1" customWidth="1"/>
    <col min="12" max="16384" width="14.42578125" style="1"/>
  </cols>
  <sheetData>
    <row r="1" spans="1:8" s="21" customFormat="1" ht="21.95" customHeight="1" x14ac:dyDescent="0.25">
      <c r="A1" s="101" t="s">
        <v>18</v>
      </c>
      <c r="B1" s="76"/>
      <c r="C1" s="76"/>
      <c r="D1" s="76"/>
      <c r="E1" s="76"/>
      <c r="F1" s="76"/>
      <c r="G1" s="76"/>
      <c r="H1" s="76"/>
    </row>
    <row r="2" spans="1:8" s="21" customFormat="1" ht="21.95" customHeight="1" x14ac:dyDescent="0.25">
      <c r="A2" s="106" t="s">
        <v>65</v>
      </c>
      <c r="B2" s="106"/>
      <c r="C2" s="106"/>
      <c r="D2" s="106"/>
      <c r="E2" s="106"/>
      <c r="F2" s="106"/>
      <c r="G2" s="106"/>
      <c r="H2" s="106"/>
    </row>
    <row r="3" spans="1:8" s="21" customFormat="1" ht="21.95" customHeight="1" x14ac:dyDescent="0.25">
      <c r="A3" s="107"/>
      <c r="B3" s="107"/>
      <c r="C3" s="107"/>
      <c r="D3" s="107"/>
      <c r="E3" s="107"/>
      <c r="F3" s="107"/>
      <c r="G3" s="107"/>
      <c r="H3" s="107"/>
    </row>
    <row r="4" spans="1:8" s="21" customFormat="1" ht="21.95" customHeight="1" x14ac:dyDescent="0.25">
      <c r="A4" s="106" t="s">
        <v>66</v>
      </c>
      <c r="B4" s="106"/>
      <c r="C4" s="106"/>
      <c r="D4" s="106"/>
      <c r="E4" s="106"/>
      <c r="F4" s="106"/>
      <c r="G4" s="106"/>
      <c r="H4" s="106"/>
    </row>
    <row r="5" spans="1:8" s="21" customFormat="1" ht="21.95" customHeight="1" thickBot="1" x14ac:dyDescent="0.3">
      <c r="A5" s="102" t="str">
        <f>'Информация о Чемпионате'!B3</f>
        <v>Организация экскурсионных услуг</v>
      </c>
      <c r="B5" s="102"/>
      <c r="C5" s="102"/>
      <c r="D5" s="102"/>
      <c r="E5" s="102"/>
      <c r="F5" s="102"/>
      <c r="G5" s="102"/>
      <c r="H5" s="102"/>
    </row>
    <row r="6" spans="1:8" s="21" customFormat="1" ht="15.95" customHeight="1" x14ac:dyDescent="0.25">
      <c r="A6" s="115" t="s">
        <v>20</v>
      </c>
      <c r="B6" s="116"/>
      <c r="C6" s="116"/>
      <c r="D6" s="116"/>
      <c r="E6" s="116"/>
      <c r="F6" s="116"/>
      <c r="G6" s="116"/>
      <c r="H6" s="117"/>
    </row>
    <row r="7" spans="1:8" s="21" customFormat="1" ht="15.95" customHeight="1" x14ac:dyDescent="0.25">
      <c r="A7" s="110" t="s">
        <v>56</v>
      </c>
      <c r="B7" s="111"/>
      <c r="C7" s="112">
        <f>'Информация о Чемпионате'!B5</f>
        <v>0</v>
      </c>
      <c r="D7" s="112"/>
      <c r="E7" s="112"/>
      <c r="F7" s="112"/>
      <c r="G7" s="112"/>
      <c r="H7" s="113"/>
    </row>
    <row r="8" spans="1:8" s="21" customFormat="1" ht="15.95" customHeight="1" x14ac:dyDescent="0.25">
      <c r="A8" s="110" t="s">
        <v>64</v>
      </c>
      <c r="B8" s="111"/>
      <c r="C8" s="111"/>
      <c r="D8" s="112">
        <f>'Информация о Чемпионате'!B6</f>
        <v>0</v>
      </c>
      <c r="E8" s="112"/>
      <c r="F8" s="112"/>
      <c r="G8" s="112"/>
      <c r="H8" s="113"/>
    </row>
    <row r="9" spans="1:8" s="21" customFormat="1" ht="15.95" customHeight="1" x14ac:dyDescent="0.25">
      <c r="A9" s="110" t="s">
        <v>53</v>
      </c>
      <c r="B9" s="111"/>
      <c r="C9" s="111">
        <f>'Информация о Чемпионате'!B7</f>
        <v>0</v>
      </c>
      <c r="D9" s="111"/>
      <c r="E9" s="111"/>
      <c r="F9" s="111"/>
      <c r="G9" s="111"/>
      <c r="H9" s="114"/>
    </row>
    <row r="10" spans="1:8" s="21" customFormat="1" ht="15.95" customHeight="1" x14ac:dyDescent="0.25">
      <c r="A10" s="110" t="s">
        <v>55</v>
      </c>
      <c r="B10" s="111"/>
      <c r="C10" s="111">
        <f>'Информация о Чемпионате'!B9</f>
        <v>0</v>
      </c>
      <c r="D10" s="111"/>
      <c r="E10" s="111">
        <f>'Информация о Чемпионате'!B10</f>
        <v>0</v>
      </c>
      <c r="F10" s="111"/>
      <c r="G10" s="111">
        <f>'Информация о Чемпионате'!B11</f>
        <v>0</v>
      </c>
      <c r="H10" s="114"/>
    </row>
    <row r="11" spans="1:8" s="21" customFormat="1" ht="15.95" customHeight="1" x14ac:dyDescent="0.25">
      <c r="A11" s="110" t="s">
        <v>172</v>
      </c>
      <c r="B11" s="111"/>
      <c r="C11" s="111">
        <f>'Информация о Чемпионате'!B12</f>
        <v>0</v>
      </c>
      <c r="D11" s="111"/>
      <c r="E11" s="111">
        <f>'Информация о Чемпионате'!B13</f>
        <v>0</v>
      </c>
      <c r="F11" s="111"/>
      <c r="G11" s="111">
        <f>'Информация о Чемпионате'!B14</f>
        <v>0</v>
      </c>
      <c r="H11" s="114"/>
    </row>
    <row r="12" spans="1:8" s="21" customFormat="1" ht="15.95" customHeight="1" x14ac:dyDescent="0.25">
      <c r="A12" s="110" t="s">
        <v>173</v>
      </c>
      <c r="B12" s="111"/>
      <c r="C12" s="111">
        <f>'Информация о Чемпионате'!B17</f>
        <v>0</v>
      </c>
      <c r="D12" s="111"/>
      <c r="E12" s="111"/>
      <c r="F12" s="111"/>
      <c r="G12" s="111"/>
      <c r="H12" s="114"/>
    </row>
    <row r="13" spans="1:8" s="21" customFormat="1" ht="15.95" customHeight="1" x14ac:dyDescent="0.25">
      <c r="A13" s="110" t="s">
        <v>44</v>
      </c>
      <c r="B13" s="111"/>
      <c r="C13" s="111">
        <f>'Информация о Чемпионате'!B15</f>
        <v>0</v>
      </c>
      <c r="D13" s="111"/>
      <c r="E13" s="111"/>
      <c r="F13" s="111"/>
      <c r="G13" s="111"/>
      <c r="H13" s="114"/>
    </row>
    <row r="14" spans="1:8" s="21" customFormat="1" ht="15.95" customHeight="1" x14ac:dyDescent="0.25">
      <c r="A14" s="110" t="s">
        <v>45</v>
      </c>
      <c r="B14" s="111"/>
      <c r="C14" s="111">
        <f>'Информация о Чемпионате'!B16</f>
        <v>0</v>
      </c>
      <c r="D14" s="111"/>
      <c r="E14" s="111"/>
      <c r="F14" s="111"/>
      <c r="G14" s="111"/>
      <c r="H14" s="114"/>
    </row>
    <row r="15" spans="1:8" s="21" customFormat="1" ht="15.95" customHeight="1" thickBot="1" x14ac:dyDescent="0.3">
      <c r="A15" s="118" t="s">
        <v>54</v>
      </c>
      <c r="B15" s="119"/>
      <c r="C15" s="119">
        <f>'Информация о Чемпионате'!B8</f>
        <v>0</v>
      </c>
      <c r="D15" s="119"/>
      <c r="E15" s="119"/>
      <c r="F15" s="119"/>
      <c r="G15" s="119"/>
      <c r="H15" s="120"/>
    </row>
    <row r="16" spans="1:8" ht="24.95" customHeight="1" thickBot="1" x14ac:dyDescent="0.3">
      <c r="A16" s="121" t="s">
        <v>23</v>
      </c>
      <c r="B16" s="122"/>
      <c r="C16" s="122"/>
      <c r="D16" s="122"/>
      <c r="E16" s="122"/>
      <c r="F16" s="122"/>
      <c r="G16" s="122"/>
      <c r="H16" s="122"/>
    </row>
    <row r="17" spans="1:8" s="21" customFormat="1" ht="15.95" customHeight="1" x14ac:dyDescent="0.25">
      <c r="A17" s="86" t="s">
        <v>16</v>
      </c>
      <c r="B17" s="87"/>
      <c r="C17" s="87"/>
      <c r="D17" s="87"/>
      <c r="E17" s="87"/>
      <c r="F17" s="87"/>
      <c r="G17" s="87"/>
      <c r="H17" s="88"/>
    </row>
    <row r="18" spans="1:8" s="21" customFormat="1" ht="15.95" customHeight="1" x14ac:dyDescent="0.25">
      <c r="A18" s="75" t="s">
        <v>37</v>
      </c>
      <c r="B18" s="76"/>
      <c r="C18" s="76"/>
      <c r="D18" s="76"/>
      <c r="E18" s="76"/>
      <c r="F18" s="76"/>
      <c r="G18" s="76"/>
      <c r="H18" s="77"/>
    </row>
    <row r="19" spans="1:8" s="21" customFormat="1" ht="15.95" customHeight="1" x14ac:dyDescent="0.25">
      <c r="A19" s="75" t="s">
        <v>61</v>
      </c>
      <c r="B19" s="76"/>
      <c r="C19" s="76"/>
      <c r="D19" s="76"/>
      <c r="E19" s="76"/>
      <c r="F19" s="76"/>
      <c r="G19" s="76"/>
      <c r="H19" s="77"/>
    </row>
    <row r="20" spans="1:8" s="21" customFormat="1" ht="15.95" customHeight="1" x14ac:dyDescent="0.25">
      <c r="A20" s="75" t="s">
        <v>178</v>
      </c>
      <c r="B20" s="76"/>
      <c r="C20" s="76"/>
      <c r="D20" s="76"/>
      <c r="E20" s="76"/>
      <c r="F20" s="76"/>
      <c r="G20" s="76"/>
      <c r="H20" s="77"/>
    </row>
    <row r="21" spans="1:8" s="21" customFormat="1" ht="15.95" customHeight="1" x14ac:dyDescent="0.25">
      <c r="A21" s="75" t="s">
        <v>58</v>
      </c>
      <c r="B21" s="76"/>
      <c r="C21" s="76"/>
      <c r="D21" s="76"/>
      <c r="E21" s="76"/>
      <c r="F21" s="76"/>
      <c r="G21" s="76"/>
      <c r="H21" s="77"/>
    </row>
    <row r="22" spans="1:8" s="21" customFormat="1" ht="15.95" customHeight="1" x14ac:dyDescent="0.25">
      <c r="A22" s="75" t="s">
        <v>176</v>
      </c>
      <c r="B22" s="76"/>
      <c r="C22" s="76"/>
      <c r="D22" s="76"/>
      <c r="E22" s="76"/>
      <c r="F22" s="76"/>
      <c r="G22" s="76"/>
      <c r="H22" s="77"/>
    </row>
    <row r="23" spans="1:8" s="21" customFormat="1" ht="15.95" customHeight="1" x14ac:dyDescent="0.25">
      <c r="A23" s="75" t="s">
        <v>174</v>
      </c>
      <c r="B23" s="76"/>
      <c r="C23" s="76"/>
      <c r="D23" s="76"/>
      <c r="E23" s="76"/>
      <c r="F23" s="76"/>
      <c r="G23" s="76"/>
      <c r="H23" s="77"/>
    </row>
    <row r="24" spans="1:8" s="21" customFormat="1" ht="15.95" customHeight="1" x14ac:dyDescent="0.25">
      <c r="A24" s="62" t="s">
        <v>32</v>
      </c>
      <c r="B24" s="63"/>
      <c r="C24" s="63"/>
      <c r="D24" s="63"/>
      <c r="E24" s="63"/>
      <c r="F24" s="63"/>
      <c r="G24" s="63"/>
      <c r="H24" s="64"/>
    </row>
    <row r="25" spans="1:8" s="21" customFormat="1" ht="15.95" customHeight="1" thickBot="1" x14ac:dyDescent="0.3">
      <c r="A25" s="65" t="s">
        <v>33</v>
      </c>
      <c r="B25" s="66"/>
      <c r="C25" s="66"/>
      <c r="D25" s="66"/>
      <c r="E25" s="66"/>
      <c r="F25" s="66"/>
      <c r="G25" s="66"/>
      <c r="H25" s="67"/>
    </row>
    <row r="26" spans="1:8" s="40" customFormat="1" ht="65.099999999999994" customHeight="1" x14ac:dyDescent="0.25">
      <c r="A26" s="43" t="s">
        <v>11</v>
      </c>
      <c r="B26" s="7" t="s">
        <v>10</v>
      </c>
      <c r="C26" s="4" t="s">
        <v>9</v>
      </c>
      <c r="D26" s="7" t="s">
        <v>8</v>
      </c>
      <c r="E26" s="7" t="s">
        <v>7</v>
      </c>
      <c r="F26" s="7" t="s">
        <v>6</v>
      </c>
      <c r="G26" s="7" t="s">
        <v>5</v>
      </c>
      <c r="H26" s="7" t="s">
        <v>19</v>
      </c>
    </row>
    <row r="27" spans="1:8" s="46" customFormat="1" ht="36" customHeight="1" x14ac:dyDescent="0.25">
      <c r="A27" s="44">
        <v>1</v>
      </c>
      <c r="B27" s="29" t="s">
        <v>116</v>
      </c>
      <c r="C27" s="29" t="s">
        <v>73</v>
      </c>
      <c r="D27" s="45" t="s">
        <v>71</v>
      </c>
      <c r="E27" s="45">
        <v>1</v>
      </c>
      <c r="F27" s="45" t="s">
        <v>0</v>
      </c>
      <c r="G27" s="45">
        <v>5</v>
      </c>
      <c r="H27" s="45"/>
    </row>
    <row r="28" spans="1:8" s="40" customFormat="1" ht="36" customHeight="1" x14ac:dyDescent="0.25">
      <c r="A28" s="44">
        <v>2</v>
      </c>
      <c r="B28" s="29" t="s">
        <v>117</v>
      </c>
      <c r="C28" s="29" t="s">
        <v>75</v>
      </c>
      <c r="D28" s="45" t="s">
        <v>71</v>
      </c>
      <c r="E28" s="45">
        <v>1</v>
      </c>
      <c r="F28" s="45" t="s">
        <v>0</v>
      </c>
      <c r="G28" s="45">
        <v>5</v>
      </c>
      <c r="H28" s="45"/>
    </row>
    <row r="29" spans="1:8" s="40" customFormat="1" ht="36" customHeight="1" x14ac:dyDescent="0.25">
      <c r="A29" s="44">
        <v>3</v>
      </c>
      <c r="B29" s="29" t="s">
        <v>76</v>
      </c>
      <c r="C29" s="29" t="s">
        <v>77</v>
      </c>
      <c r="D29" s="45" t="s">
        <v>71</v>
      </c>
      <c r="E29" s="45">
        <v>1</v>
      </c>
      <c r="F29" s="45" t="s">
        <v>0</v>
      </c>
      <c r="G29" s="45">
        <v>5</v>
      </c>
      <c r="H29" s="45"/>
    </row>
    <row r="30" spans="1:8" s="40" customFormat="1" ht="30" x14ac:dyDescent="0.25">
      <c r="A30" s="44">
        <v>4</v>
      </c>
      <c r="B30" s="29" t="s">
        <v>118</v>
      </c>
      <c r="C30" s="29" t="s">
        <v>119</v>
      </c>
      <c r="D30" s="45" t="s">
        <v>71</v>
      </c>
      <c r="E30" s="45">
        <v>1</v>
      </c>
      <c r="F30" s="45" t="s">
        <v>0</v>
      </c>
      <c r="G30" s="45">
        <v>5</v>
      </c>
      <c r="H30" s="45"/>
    </row>
    <row r="31" spans="1:8" s="40" customFormat="1" ht="36" customHeight="1" x14ac:dyDescent="0.25">
      <c r="A31" s="44">
        <v>5</v>
      </c>
      <c r="B31" s="29" t="s">
        <v>120</v>
      </c>
      <c r="C31" s="29" t="s">
        <v>77</v>
      </c>
      <c r="D31" s="45" t="s">
        <v>71</v>
      </c>
      <c r="E31" s="45">
        <v>1</v>
      </c>
      <c r="F31" s="45" t="s">
        <v>0</v>
      </c>
      <c r="G31" s="45">
        <v>5</v>
      </c>
      <c r="H31" s="45"/>
    </row>
    <row r="32" spans="1:8" s="40" customFormat="1" ht="21" customHeight="1" x14ac:dyDescent="0.25">
      <c r="A32" s="44">
        <v>6</v>
      </c>
      <c r="B32" s="28" t="s">
        <v>198</v>
      </c>
      <c r="C32" s="28" t="s">
        <v>87</v>
      </c>
      <c r="D32" s="45" t="s">
        <v>88</v>
      </c>
      <c r="E32" s="45">
        <v>1</v>
      </c>
      <c r="F32" s="45" t="s">
        <v>0</v>
      </c>
      <c r="G32" s="45">
        <v>5</v>
      </c>
      <c r="H32" s="45"/>
    </row>
    <row r="33" spans="1:8" s="46" customFormat="1" ht="21" customHeight="1" x14ac:dyDescent="0.25">
      <c r="A33" s="44">
        <v>7</v>
      </c>
      <c r="B33" s="28" t="s">
        <v>199</v>
      </c>
      <c r="C33" s="28" t="s">
        <v>121</v>
      </c>
      <c r="D33" s="45" t="s">
        <v>88</v>
      </c>
      <c r="E33" s="45">
        <v>1</v>
      </c>
      <c r="F33" s="45" t="s">
        <v>0</v>
      </c>
      <c r="G33" s="45">
        <v>5</v>
      </c>
      <c r="H33" s="45"/>
    </row>
    <row r="34" spans="1:8" s="40" customFormat="1" ht="35.25" customHeight="1" x14ac:dyDescent="0.25">
      <c r="A34" s="44">
        <v>8</v>
      </c>
      <c r="B34" s="28" t="s">
        <v>22</v>
      </c>
      <c r="C34" s="28" t="s">
        <v>77</v>
      </c>
      <c r="D34" s="45" t="s">
        <v>88</v>
      </c>
      <c r="E34" s="45">
        <v>1</v>
      </c>
      <c r="F34" s="45" t="s">
        <v>0</v>
      </c>
      <c r="G34" s="45">
        <v>5</v>
      </c>
      <c r="H34" s="45"/>
    </row>
    <row r="35" spans="1:8" s="40" customFormat="1" ht="34.5" customHeight="1" x14ac:dyDescent="0.25">
      <c r="A35" s="44">
        <v>9</v>
      </c>
      <c r="B35" s="28" t="s">
        <v>122</v>
      </c>
      <c r="C35" s="28" t="s">
        <v>123</v>
      </c>
      <c r="D35" s="45" t="s">
        <v>71</v>
      </c>
      <c r="E35" s="45">
        <v>1</v>
      </c>
      <c r="F35" s="45" t="s">
        <v>0</v>
      </c>
      <c r="G35" s="45">
        <v>5</v>
      </c>
      <c r="H35" s="45"/>
    </row>
    <row r="36" spans="1:8" s="40" customFormat="1" ht="66" customHeight="1" x14ac:dyDescent="0.25">
      <c r="A36" s="44">
        <v>10</v>
      </c>
      <c r="B36" s="28" t="s">
        <v>124</v>
      </c>
      <c r="C36" s="28" t="s">
        <v>125</v>
      </c>
      <c r="D36" s="45" t="s">
        <v>71</v>
      </c>
      <c r="E36" s="45">
        <v>1</v>
      </c>
      <c r="F36" s="45" t="s">
        <v>0</v>
      </c>
      <c r="G36" s="45">
        <v>5</v>
      </c>
      <c r="H36" s="45"/>
    </row>
    <row r="37" spans="1:8" ht="24.95" customHeight="1" x14ac:dyDescent="0.25">
      <c r="A37" s="121" t="s">
        <v>12</v>
      </c>
      <c r="B37" s="122"/>
      <c r="C37" s="122"/>
      <c r="D37" s="122"/>
      <c r="E37" s="57"/>
      <c r="F37" s="57"/>
      <c r="G37" s="122"/>
      <c r="H37" s="122"/>
    </row>
    <row r="38" spans="1:8" s="40" customFormat="1" ht="65.099999999999994" customHeight="1" x14ac:dyDescent="0.25">
      <c r="A38" s="26" t="s">
        <v>11</v>
      </c>
      <c r="B38" s="7" t="s">
        <v>10</v>
      </c>
      <c r="C38" s="7" t="s">
        <v>9</v>
      </c>
      <c r="D38" s="7" t="s">
        <v>8</v>
      </c>
      <c r="E38" s="7" t="s">
        <v>7</v>
      </c>
      <c r="F38" s="7" t="s">
        <v>6</v>
      </c>
      <c r="G38" s="7" t="s">
        <v>5</v>
      </c>
      <c r="H38" s="7" t="s">
        <v>19</v>
      </c>
    </row>
    <row r="39" spans="1:8" s="40" customFormat="1" ht="34.5" customHeight="1" x14ac:dyDescent="0.25">
      <c r="A39" s="47">
        <v>1</v>
      </c>
      <c r="B39" s="49" t="s">
        <v>4</v>
      </c>
      <c r="C39" s="28" t="s">
        <v>30</v>
      </c>
      <c r="D39" s="45" t="s">
        <v>1</v>
      </c>
      <c r="E39" s="50">
        <v>1</v>
      </c>
      <c r="F39" s="50" t="s">
        <v>0</v>
      </c>
      <c r="G39" s="50">
        <f>E39</f>
        <v>1</v>
      </c>
      <c r="H39" s="45"/>
    </row>
    <row r="40" spans="1:8" s="40" customFormat="1" ht="34.5" customHeight="1" x14ac:dyDescent="0.25">
      <c r="A40" s="48">
        <v>2</v>
      </c>
      <c r="B40" s="49" t="s">
        <v>3</v>
      </c>
      <c r="C40" s="28" t="s">
        <v>30</v>
      </c>
      <c r="D40" s="45" t="s">
        <v>1</v>
      </c>
      <c r="E40" s="50">
        <v>1</v>
      </c>
      <c r="F40" s="50" t="s">
        <v>0</v>
      </c>
      <c r="G40" s="50">
        <f>E40</f>
        <v>1</v>
      </c>
      <c r="H40" s="45"/>
    </row>
    <row r="41" spans="1:8" s="40" customFormat="1" ht="34.5" customHeight="1" x14ac:dyDescent="0.25">
      <c r="A41" s="51">
        <v>3</v>
      </c>
      <c r="B41" s="49" t="s">
        <v>2</v>
      </c>
      <c r="C41" s="28" t="s">
        <v>30</v>
      </c>
      <c r="D41" s="45" t="s">
        <v>1</v>
      </c>
      <c r="E41" s="50">
        <v>1</v>
      </c>
      <c r="F41" s="50" t="s">
        <v>0</v>
      </c>
      <c r="G41" s="50">
        <f>E41</f>
        <v>1</v>
      </c>
      <c r="H41" s="45"/>
    </row>
    <row r="42" spans="1:8" s="40" customFormat="1" ht="34.5" customHeight="1" x14ac:dyDescent="0.25">
      <c r="A42" s="44">
        <v>4</v>
      </c>
      <c r="B42" s="29" t="s">
        <v>126</v>
      </c>
      <c r="C42" s="29" t="s">
        <v>127</v>
      </c>
      <c r="D42" s="45" t="s">
        <v>128</v>
      </c>
      <c r="E42" s="45">
        <v>1</v>
      </c>
      <c r="F42" s="45" t="s">
        <v>40</v>
      </c>
      <c r="G42" s="45">
        <v>5</v>
      </c>
      <c r="H42" s="45"/>
    </row>
    <row r="43" spans="1:8" s="32" customFormat="1" ht="15" customHeight="1" x14ac:dyDescent="0.25">
      <c r="A43" s="38"/>
      <c r="B43" s="39"/>
      <c r="C43" s="39"/>
      <c r="D43" s="39"/>
      <c r="E43" s="39"/>
      <c r="F43" s="39"/>
      <c r="G43" s="39"/>
      <c r="H43" s="39"/>
    </row>
    <row r="44" spans="1:8" s="32" customFormat="1" ht="15" customHeight="1" x14ac:dyDescent="0.25">
      <c r="A44" s="38"/>
      <c r="B44" s="39"/>
      <c r="C44" s="39"/>
      <c r="D44" s="39"/>
      <c r="E44" s="39"/>
      <c r="F44" s="39"/>
      <c r="G44" s="39"/>
      <c r="H44" s="39"/>
    </row>
    <row r="45" spans="1:8" ht="15" customHeight="1" x14ac:dyDescent="0.25"/>
    <row r="46" spans="1:8" ht="15" customHeight="1" x14ac:dyDescent="0.25"/>
    <row r="47" spans="1:8" ht="15" customHeight="1" x14ac:dyDescent="0.25"/>
    <row r="48" spans="1:8" ht="15" customHeight="1" x14ac:dyDescent="0.25"/>
    <row r="49" ht="15" customHeight="1" x14ac:dyDescent="0.25"/>
    <row r="50" ht="15" customHeight="1" x14ac:dyDescent="0.25"/>
  </sheetData>
  <mergeCells count="39">
    <mergeCell ref="A15:B15"/>
    <mergeCell ref="C15:H15"/>
    <mergeCell ref="A14:B14"/>
    <mergeCell ref="C14:H14"/>
    <mergeCell ref="A37:H37"/>
    <mergeCell ref="A19:H19"/>
    <mergeCell ref="A24:H24"/>
    <mergeCell ref="A25:H25"/>
    <mergeCell ref="A16:H16"/>
    <mergeCell ref="A23:H23"/>
    <mergeCell ref="A18:H18"/>
    <mergeCell ref="A22:H22"/>
    <mergeCell ref="C11:D11"/>
    <mergeCell ref="E11:F11"/>
    <mergeCell ref="G11:H11"/>
    <mergeCell ref="A12:B12"/>
    <mergeCell ref="C12:H12"/>
    <mergeCell ref="A1:H1"/>
    <mergeCell ref="A5:H5"/>
    <mergeCell ref="A6:H6"/>
    <mergeCell ref="A2:H2"/>
    <mergeCell ref="A3:H3"/>
    <mergeCell ref="A4:H4"/>
    <mergeCell ref="A7:B7"/>
    <mergeCell ref="C7:H7"/>
    <mergeCell ref="A8:C8"/>
    <mergeCell ref="A20:H20"/>
    <mergeCell ref="A21:H21"/>
    <mergeCell ref="A17:H17"/>
    <mergeCell ref="D8:H8"/>
    <mergeCell ref="A9:B9"/>
    <mergeCell ref="C9:H9"/>
    <mergeCell ref="A10:B10"/>
    <mergeCell ref="C10:D10"/>
    <mergeCell ref="E10:F10"/>
    <mergeCell ref="G10:H10"/>
    <mergeCell ref="A13:B13"/>
    <mergeCell ref="C13:H13"/>
    <mergeCell ref="A11:B11"/>
  </mergeCells>
  <pageMargins left="0.7" right="0.7" top="0.75" bottom="0.75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50"/>
  <sheetViews>
    <sheetView topLeftCell="A31" zoomScaleNormal="160" workbookViewId="0">
      <selection activeCell="B20" sqref="B20"/>
    </sheetView>
  </sheetViews>
  <sheetFormatPr defaultColWidth="14.42578125" defaultRowHeight="15" x14ac:dyDescent="0.25"/>
  <cols>
    <col min="1" max="1" width="5.7109375" style="27" customWidth="1"/>
    <col min="2" max="2" width="47.85546875" style="9" customWidth="1"/>
    <col min="3" max="3" width="43.42578125" style="9" customWidth="1"/>
    <col min="4" max="4" width="22" style="9" customWidth="1"/>
    <col min="5" max="5" width="15.42578125" style="9" customWidth="1"/>
    <col min="6" max="6" width="23.42578125" style="9" bestFit="1" customWidth="1"/>
    <col min="7" max="7" width="14.42578125" style="9" customWidth="1"/>
    <col min="8" max="8" width="25" style="9" bestFit="1" customWidth="1"/>
    <col min="9" max="11" width="8.7109375" style="1" customWidth="1"/>
    <col min="12" max="16384" width="14.42578125" style="1"/>
  </cols>
  <sheetData>
    <row r="1" spans="1:8" s="21" customFormat="1" ht="21.95" customHeight="1" x14ac:dyDescent="0.25">
      <c r="A1" s="101" t="s">
        <v>18</v>
      </c>
      <c r="B1" s="76"/>
      <c r="C1" s="76"/>
      <c r="D1" s="76"/>
      <c r="E1" s="76"/>
      <c r="F1" s="76"/>
      <c r="G1" s="76"/>
      <c r="H1" s="76"/>
    </row>
    <row r="2" spans="1:8" s="21" customFormat="1" ht="21.95" customHeight="1" x14ac:dyDescent="0.25">
      <c r="A2" s="106" t="s">
        <v>65</v>
      </c>
      <c r="B2" s="106"/>
      <c r="C2" s="106"/>
      <c r="D2" s="106"/>
      <c r="E2" s="106"/>
      <c r="F2" s="106"/>
      <c r="G2" s="106"/>
      <c r="H2" s="106"/>
    </row>
    <row r="3" spans="1:8" s="21" customFormat="1" ht="21.95" customHeight="1" x14ac:dyDescent="0.25">
      <c r="A3" s="107"/>
      <c r="B3" s="107"/>
      <c r="C3" s="107"/>
      <c r="D3" s="107"/>
      <c r="E3" s="107"/>
      <c r="F3" s="107"/>
      <c r="G3" s="107"/>
      <c r="H3" s="107"/>
    </row>
    <row r="4" spans="1:8" s="21" customFormat="1" ht="21.95" customHeight="1" x14ac:dyDescent="0.25">
      <c r="A4" s="106" t="s">
        <v>66</v>
      </c>
      <c r="B4" s="106"/>
      <c r="C4" s="106"/>
      <c r="D4" s="106"/>
      <c r="E4" s="106"/>
      <c r="F4" s="106"/>
      <c r="G4" s="106"/>
      <c r="H4" s="106"/>
    </row>
    <row r="5" spans="1:8" s="21" customFormat="1" ht="21.95" customHeight="1" thickBot="1" x14ac:dyDescent="0.3">
      <c r="A5" s="102" t="str">
        <f>'Информация о Чемпионате'!B3</f>
        <v>Организация экскурсионных услуг</v>
      </c>
      <c r="B5" s="102"/>
      <c r="C5" s="102"/>
      <c r="D5" s="102"/>
      <c r="E5" s="102"/>
      <c r="F5" s="102"/>
      <c r="G5" s="102"/>
      <c r="H5" s="102"/>
    </row>
    <row r="6" spans="1:8" s="21" customFormat="1" ht="15.95" customHeight="1" x14ac:dyDescent="0.25">
      <c r="A6" s="115" t="s">
        <v>200</v>
      </c>
      <c r="B6" s="116"/>
      <c r="C6" s="116"/>
      <c r="D6" s="116"/>
      <c r="E6" s="116"/>
      <c r="F6" s="116"/>
      <c r="G6" s="116"/>
      <c r="H6" s="117"/>
    </row>
    <row r="7" spans="1:8" s="21" customFormat="1" ht="15.95" customHeight="1" x14ac:dyDescent="0.25">
      <c r="A7" s="110" t="s">
        <v>56</v>
      </c>
      <c r="B7" s="111"/>
      <c r="C7" s="112">
        <f>'Информация о Чемпионате'!B5</f>
        <v>0</v>
      </c>
      <c r="D7" s="112"/>
      <c r="E7" s="112"/>
      <c r="F7" s="112"/>
      <c r="G7" s="112"/>
      <c r="H7" s="113"/>
    </row>
    <row r="8" spans="1:8" s="21" customFormat="1" ht="15.95" customHeight="1" x14ac:dyDescent="0.25">
      <c r="A8" s="110" t="s">
        <v>64</v>
      </c>
      <c r="B8" s="111"/>
      <c r="C8" s="111"/>
      <c r="D8" s="112">
        <f>'Информация о Чемпионате'!B6</f>
        <v>0</v>
      </c>
      <c r="E8" s="112"/>
      <c r="F8" s="112"/>
      <c r="G8" s="112"/>
      <c r="H8" s="113"/>
    </row>
    <row r="9" spans="1:8" s="21" customFormat="1" ht="15.95" customHeight="1" x14ac:dyDescent="0.25">
      <c r="A9" s="110" t="s">
        <v>53</v>
      </c>
      <c r="B9" s="111"/>
      <c r="C9" s="111">
        <f>'Информация о Чемпионате'!B7</f>
        <v>0</v>
      </c>
      <c r="D9" s="111"/>
      <c r="E9" s="111"/>
      <c r="F9" s="111"/>
      <c r="G9" s="111"/>
      <c r="H9" s="114"/>
    </row>
    <row r="10" spans="1:8" s="21" customFormat="1" ht="15.95" customHeight="1" x14ac:dyDescent="0.25">
      <c r="A10" s="110" t="s">
        <v>55</v>
      </c>
      <c r="B10" s="111"/>
      <c r="C10" s="111">
        <f>'Информация о Чемпионате'!B9</f>
        <v>0</v>
      </c>
      <c r="D10" s="111"/>
      <c r="E10" s="111">
        <f>'Информация о Чемпионате'!B10</f>
        <v>0</v>
      </c>
      <c r="F10" s="111"/>
      <c r="G10" s="111">
        <f>'Информация о Чемпионате'!B11</f>
        <v>0</v>
      </c>
      <c r="H10" s="114"/>
    </row>
    <row r="11" spans="1:8" s="21" customFormat="1" ht="15.95" customHeight="1" x14ac:dyDescent="0.25">
      <c r="A11" s="110" t="s">
        <v>172</v>
      </c>
      <c r="B11" s="111"/>
      <c r="C11" s="111">
        <f>'Информация о Чемпионате'!B12</f>
        <v>0</v>
      </c>
      <c r="D11" s="111"/>
      <c r="E11" s="111">
        <f>'Информация о Чемпионате'!B13</f>
        <v>0</v>
      </c>
      <c r="F11" s="111"/>
      <c r="G11" s="111">
        <f>'Информация о Чемпионате'!B14</f>
        <v>0</v>
      </c>
      <c r="H11" s="114"/>
    </row>
    <row r="12" spans="1:8" s="21" customFormat="1" ht="15.95" customHeight="1" x14ac:dyDescent="0.25">
      <c r="A12" s="110" t="s">
        <v>180</v>
      </c>
      <c r="B12" s="111"/>
      <c r="C12" s="111">
        <f>'Информация о Чемпионате'!B17</f>
        <v>0</v>
      </c>
      <c r="D12" s="111"/>
      <c r="E12" s="111"/>
      <c r="F12" s="111"/>
      <c r="G12" s="111"/>
      <c r="H12" s="114"/>
    </row>
    <row r="13" spans="1:8" s="21" customFormat="1" ht="15.95" customHeight="1" x14ac:dyDescent="0.25">
      <c r="A13" s="110" t="s">
        <v>44</v>
      </c>
      <c r="B13" s="111"/>
      <c r="C13" s="111">
        <f>'Информация о Чемпионате'!B15</f>
        <v>0</v>
      </c>
      <c r="D13" s="111"/>
      <c r="E13" s="111"/>
      <c r="F13" s="111"/>
      <c r="G13" s="111"/>
      <c r="H13" s="114"/>
    </row>
    <row r="14" spans="1:8" s="21" customFormat="1" ht="15.95" customHeight="1" x14ac:dyDescent="0.25">
      <c r="A14" s="110" t="s">
        <v>45</v>
      </c>
      <c r="B14" s="111"/>
      <c r="C14" s="111">
        <f>'Информация о Чемпионате'!B16</f>
        <v>0</v>
      </c>
      <c r="D14" s="111"/>
      <c r="E14" s="111"/>
      <c r="F14" s="111"/>
      <c r="G14" s="111"/>
      <c r="H14" s="114"/>
    </row>
    <row r="15" spans="1:8" s="21" customFormat="1" ht="15.95" customHeight="1" thickBot="1" x14ac:dyDescent="0.3">
      <c r="A15" s="118" t="s">
        <v>54</v>
      </c>
      <c r="B15" s="119"/>
      <c r="C15" s="119">
        <f>'Информация о Чемпионате'!B8</f>
        <v>0</v>
      </c>
      <c r="D15" s="119"/>
      <c r="E15" s="119"/>
      <c r="F15" s="119"/>
      <c r="G15" s="119"/>
      <c r="H15" s="120"/>
    </row>
    <row r="16" spans="1:8" ht="24.95" customHeight="1" x14ac:dyDescent="0.25">
      <c r="A16" s="121" t="s">
        <v>24</v>
      </c>
      <c r="B16" s="122"/>
      <c r="C16" s="122"/>
      <c r="D16" s="122"/>
      <c r="E16" s="122"/>
      <c r="F16" s="122"/>
      <c r="G16" s="122"/>
      <c r="H16" s="122"/>
    </row>
    <row r="17" spans="1:8" s="32" customFormat="1" ht="65.099999999999994" customHeight="1" x14ac:dyDescent="0.25">
      <c r="A17" s="26" t="s">
        <v>11</v>
      </c>
      <c r="B17" s="2" t="s">
        <v>10</v>
      </c>
      <c r="C17" s="4" t="s">
        <v>9</v>
      </c>
      <c r="D17" s="19" t="s">
        <v>8</v>
      </c>
      <c r="E17" s="19" t="s">
        <v>7</v>
      </c>
      <c r="F17" s="19" t="s">
        <v>6</v>
      </c>
      <c r="G17" s="7" t="s">
        <v>5</v>
      </c>
      <c r="H17" s="2" t="s">
        <v>19</v>
      </c>
    </row>
    <row r="18" spans="1:8" s="32" customFormat="1" ht="48" customHeight="1" x14ac:dyDescent="0.25">
      <c r="A18" s="25">
        <v>1</v>
      </c>
      <c r="B18" s="29" t="s">
        <v>160</v>
      </c>
      <c r="C18" s="29" t="s">
        <v>162</v>
      </c>
      <c r="D18" s="5" t="s">
        <v>15</v>
      </c>
      <c r="E18" s="5">
        <v>1</v>
      </c>
      <c r="F18" s="5" t="s">
        <v>25</v>
      </c>
      <c r="G18" s="2">
        <v>5</v>
      </c>
      <c r="H18" s="2"/>
    </row>
    <row r="19" spans="1:8" ht="24.95" customHeight="1" x14ac:dyDescent="0.3">
      <c r="A19" s="125" t="s">
        <v>26</v>
      </c>
      <c r="B19" s="126"/>
      <c r="C19" s="126"/>
      <c r="D19" s="126"/>
      <c r="E19" s="126"/>
      <c r="F19" s="126"/>
      <c r="G19" s="126"/>
      <c r="H19" s="127"/>
    </row>
    <row r="20" spans="1:8" ht="65.099999999999994" customHeight="1" x14ac:dyDescent="0.25">
      <c r="A20" s="26" t="s">
        <v>11</v>
      </c>
      <c r="B20" s="2" t="s">
        <v>10</v>
      </c>
      <c r="C20" s="2" t="s">
        <v>9</v>
      </c>
      <c r="D20" s="2" t="s">
        <v>8</v>
      </c>
      <c r="E20" s="2" t="s">
        <v>7</v>
      </c>
      <c r="F20" s="2" t="s">
        <v>6</v>
      </c>
      <c r="G20" s="2" t="s">
        <v>5</v>
      </c>
      <c r="H20" s="2" t="s">
        <v>19</v>
      </c>
    </row>
    <row r="21" spans="1:8" ht="50.25" customHeight="1" x14ac:dyDescent="0.25">
      <c r="A21" s="26">
        <v>1</v>
      </c>
      <c r="B21" s="29" t="s">
        <v>129</v>
      </c>
      <c r="C21" s="29" t="s">
        <v>130</v>
      </c>
      <c r="D21" s="2" t="s">
        <v>15</v>
      </c>
      <c r="E21" s="23">
        <v>1</v>
      </c>
      <c r="F21" s="23" t="s">
        <v>0</v>
      </c>
      <c r="G21" s="2">
        <v>7</v>
      </c>
      <c r="H21" s="2"/>
    </row>
    <row r="22" spans="1:8" ht="21.75" customHeight="1" x14ac:dyDescent="0.25">
      <c r="A22" s="26">
        <v>2</v>
      </c>
      <c r="B22" s="29" t="s">
        <v>131</v>
      </c>
      <c r="C22" s="29" t="s">
        <v>132</v>
      </c>
      <c r="D22" s="2" t="s">
        <v>15</v>
      </c>
      <c r="E22" s="23">
        <v>1</v>
      </c>
      <c r="F22" s="23" t="s">
        <v>0</v>
      </c>
      <c r="G22" s="2">
        <v>30</v>
      </c>
      <c r="H22" s="2"/>
    </row>
    <row r="23" spans="1:8" ht="21.75" customHeight="1" x14ac:dyDescent="0.25">
      <c r="A23" s="26">
        <v>3</v>
      </c>
      <c r="B23" s="29" t="s">
        <v>133</v>
      </c>
      <c r="C23" s="29" t="s">
        <v>132</v>
      </c>
      <c r="D23" s="2" t="s">
        <v>15</v>
      </c>
      <c r="E23" s="23">
        <v>1</v>
      </c>
      <c r="F23" s="23" t="s">
        <v>0</v>
      </c>
      <c r="G23" s="2">
        <v>10</v>
      </c>
      <c r="H23" s="2"/>
    </row>
    <row r="24" spans="1:8" ht="33.75" customHeight="1" x14ac:dyDescent="0.25">
      <c r="A24" s="26">
        <v>4</v>
      </c>
      <c r="B24" s="29" t="s">
        <v>134</v>
      </c>
      <c r="C24" s="29" t="s">
        <v>135</v>
      </c>
      <c r="D24" s="2" t="s">
        <v>15</v>
      </c>
      <c r="E24" s="23">
        <v>1</v>
      </c>
      <c r="F24" s="23" t="s">
        <v>0</v>
      </c>
      <c r="G24" s="2">
        <v>20</v>
      </c>
      <c r="H24" s="2"/>
    </row>
    <row r="25" spans="1:8" ht="38.25" customHeight="1" x14ac:dyDescent="0.25">
      <c r="A25" s="26">
        <v>5</v>
      </c>
      <c r="B25" s="29" t="s">
        <v>136</v>
      </c>
      <c r="C25" s="29" t="s">
        <v>77</v>
      </c>
      <c r="D25" s="2" t="s">
        <v>15</v>
      </c>
      <c r="E25" s="23">
        <v>1</v>
      </c>
      <c r="F25" s="23" t="s">
        <v>0</v>
      </c>
      <c r="G25" s="2">
        <v>7</v>
      </c>
      <c r="H25" s="2"/>
    </row>
    <row r="26" spans="1:8" x14ac:dyDescent="0.25">
      <c r="A26" s="26">
        <v>6</v>
      </c>
      <c r="B26" s="29" t="s">
        <v>39</v>
      </c>
      <c r="C26" s="29" t="s">
        <v>137</v>
      </c>
      <c r="D26" s="2" t="s">
        <v>15</v>
      </c>
      <c r="E26" s="23">
        <v>1</v>
      </c>
      <c r="F26" s="23" t="s">
        <v>0</v>
      </c>
      <c r="G26" s="2">
        <v>7</v>
      </c>
      <c r="H26" s="2"/>
    </row>
    <row r="27" spans="1:8" ht="65.25" customHeight="1" x14ac:dyDescent="0.25">
      <c r="A27" s="26">
        <v>7</v>
      </c>
      <c r="B27" s="29" t="s">
        <v>138</v>
      </c>
      <c r="C27" s="29" t="s">
        <v>139</v>
      </c>
      <c r="D27" s="2" t="s">
        <v>15</v>
      </c>
      <c r="E27" s="23">
        <v>1</v>
      </c>
      <c r="F27" s="23" t="s">
        <v>80</v>
      </c>
      <c r="G27" s="2">
        <v>2</v>
      </c>
      <c r="H27" s="2"/>
    </row>
    <row r="28" spans="1:8" ht="30" x14ac:dyDescent="0.25">
      <c r="A28" s="26">
        <v>8</v>
      </c>
      <c r="B28" s="29" t="s">
        <v>140</v>
      </c>
      <c r="C28" s="29" t="s">
        <v>141</v>
      </c>
      <c r="D28" s="2" t="s">
        <v>15</v>
      </c>
      <c r="E28" s="23">
        <v>1</v>
      </c>
      <c r="F28" s="23" t="s">
        <v>0</v>
      </c>
      <c r="G28" s="2">
        <v>10</v>
      </c>
      <c r="H28" s="2"/>
    </row>
    <row r="29" spans="1:8" ht="38.25" customHeight="1" x14ac:dyDescent="0.25">
      <c r="A29" s="26">
        <v>9</v>
      </c>
      <c r="B29" s="29" t="s">
        <v>38</v>
      </c>
      <c r="C29" s="29" t="s">
        <v>77</v>
      </c>
      <c r="D29" s="2" t="s">
        <v>15</v>
      </c>
      <c r="E29" s="23">
        <v>1</v>
      </c>
      <c r="F29" s="23" t="s">
        <v>0</v>
      </c>
      <c r="G29" s="2">
        <v>7</v>
      </c>
      <c r="H29" s="2"/>
    </row>
    <row r="30" spans="1:8" ht="38.25" customHeight="1" x14ac:dyDescent="0.25">
      <c r="A30" s="26">
        <v>10</v>
      </c>
      <c r="B30" s="29" t="s">
        <v>142</v>
      </c>
      <c r="C30" s="29" t="s">
        <v>143</v>
      </c>
      <c r="D30" s="2" t="s">
        <v>15</v>
      </c>
      <c r="E30" s="23">
        <v>1</v>
      </c>
      <c r="F30" s="23" t="s">
        <v>144</v>
      </c>
      <c r="G30" s="2">
        <v>5</v>
      </c>
      <c r="H30" s="2"/>
    </row>
    <row r="31" spans="1:8" ht="38.25" customHeight="1" x14ac:dyDescent="0.25">
      <c r="A31" s="26">
        <v>11</v>
      </c>
      <c r="B31" s="29" t="s">
        <v>145</v>
      </c>
      <c r="C31" s="29" t="s">
        <v>146</v>
      </c>
      <c r="D31" s="2" t="s">
        <v>15</v>
      </c>
      <c r="E31" s="23">
        <v>1</v>
      </c>
      <c r="F31" s="23" t="s">
        <v>80</v>
      </c>
      <c r="G31" s="2">
        <v>2</v>
      </c>
      <c r="H31" s="2"/>
    </row>
    <row r="32" spans="1:8" s="8" customFormat="1" ht="52.5" customHeight="1" x14ac:dyDescent="0.25">
      <c r="A32" s="26">
        <v>12</v>
      </c>
      <c r="B32" s="29" t="s">
        <v>147</v>
      </c>
      <c r="C32" s="29" t="s">
        <v>148</v>
      </c>
      <c r="D32" s="2" t="s">
        <v>15</v>
      </c>
      <c r="E32" s="23">
        <v>1</v>
      </c>
      <c r="F32" s="23" t="s">
        <v>0</v>
      </c>
      <c r="G32" s="2">
        <v>15</v>
      </c>
      <c r="H32" s="2"/>
    </row>
    <row r="33" spans="1:8" s="8" customFormat="1" ht="47.25" customHeight="1" x14ac:dyDescent="0.25">
      <c r="A33" s="26">
        <v>13</v>
      </c>
      <c r="B33" s="29" t="s">
        <v>149</v>
      </c>
      <c r="C33" s="29" t="s">
        <v>150</v>
      </c>
      <c r="D33" s="2" t="s">
        <v>15</v>
      </c>
      <c r="E33" s="23">
        <v>1</v>
      </c>
      <c r="F33" s="23" t="s">
        <v>0</v>
      </c>
      <c r="G33" s="2">
        <v>2</v>
      </c>
      <c r="H33" s="2"/>
    </row>
    <row r="34" spans="1:8" s="8" customFormat="1" ht="22.5" customHeight="1" x14ac:dyDescent="0.25">
      <c r="A34" s="26">
        <v>14</v>
      </c>
      <c r="B34" s="29" t="s">
        <v>151</v>
      </c>
      <c r="C34" s="29" t="s">
        <v>152</v>
      </c>
      <c r="D34" s="2" t="s">
        <v>15</v>
      </c>
      <c r="E34" s="23">
        <v>1</v>
      </c>
      <c r="F34" s="23" t="s">
        <v>0</v>
      </c>
      <c r="G34" s="2">
        <v>6</v>
      </c>
      <c r="H34" s="2"/>
    </row>
    <row r="35" spans="1:8" s="8" customFormat="1" ht="22.5" customHeight="1" x14ac:dyDescent="0.25">
      <c r="A35" s="26">
        <v>15</v>
      </c>
      <c r="B35" s="29" t="s">
        <v>153</v>
      </c>
      <c r="C35" s="29" t="s">
        <v>154</v>
      </c>
      <c r="D35" s="2" t="s">
        <v>15</v>
      </c>
      <c r="E35" s="23">
        <v>1</v>
      </c>
      <c r="F35" s="23" t="s">
        <v>0</v>
      </c>
      <c r="G35" s="2">
        <v>7</v>
      </c>
      <c r="H35" s="2"/>
    </row>
    <row r="36" spans="1:8" s="8" customFormat="1" ht="35.25" customHeight="1" x14ac:dyDescent="0.25">
      <c r="A36" s="26">
        <v>16</v>
      </c>
      <c r="B36" s="29" t="s">
        <v>155</v>
      </c>
      <c r="C36" s="29" t="s">
        <v>156</v>
      </c>
      <c r="D36" s="2" t="s">
        <v>15</v>
      </c>
      <c r="E36" s="23">
        <v>1</v>
      </c>
      <c r="F36" s="23" t="s">
        <v>0</v>
      </c>
      <c r="G36" s="2">
        <v>2</v>
      </c>
      <c r="H36" s="2"/>
    </row>
    <row r="37" spans="1:8" s="8" customFormat="1" ht="22.5" customHeight="1" x14ac:dyDescent="0.25">
      <c r="A37" s="26">
        <v>17</v>
      </c>
      <c r="B37" s="29" t="s">
        <v>157</v>
      </c>
      <c r="C37" s="29" t="s">
        <v>158</v>
      </c>
      <c r="D37" s="2" t="s">
        <v>15</v>
      </c>
      <c r="E37" s="23">
        <v>1</v>
      </c>
      <c r="F37" s="23" t="s">
        <v>0</v>
      </c>
      <c r="G37" s="2">
        <v>1</v>
      </c>
      <c r="H37" s="2"/>
    </row>
    <row r="38" spans="1:8" s="8" customFormat="1" ht="39.75" customHeight="1" x14ac:dyDescent="0.25">
      <c r="A38" s="26">
        <v>18</v>
      </c>
      <c r="B38" s="29" t="s">
        <v>159</v>
      </c>
      <c r="C38" s="29" t="s">
        <v>77</v>
      </c>
      <c r="D38" s="2" t="s">
        <v>15</v>
      </c>
      <c r="E38" s="23">
        <v>1</v>
      </c>
      <c r="F38" s="23" t="s">
        <v>0</v>
      </c>
      <c r="G38" s="2">
        <v>7</v>
      </c>
      <c r="H38" s="2"/>
    </row>
    <row r="39" spans="1:8" s="8" customFormat="1" ht="38.25" customHeight="1" x14ac:dyDescent="0.25">
      <c r="A39" s="26">
        <v>19</v>
      </c>
      <c r="B39" s="29" t="s">
        <v>160</v>
      </c>
      <c r="C39" s="29" t="s">
        <v>161</v>
      </c>
      <c r="D39" s="2" t="s">
        <v>15</v>
      </c>
      <c r="E39" s="23">
        <v>1</v>
      </c>
      <c r="F39" s="23" t="s">
        <v>0</v>
      </c>
      <c r="G39" s="2">
        <v>10</v>
      </c>
      <c r="H39" s="2"/>
    </row>
    <row r="40" spans="1:8" s="8" customFormat="1" ht="24.95" customHeight="1" x14ac:dyDescent="0.25">
      <c r="A40" s="123" t="s">
        <v>12</v>
      </c>
      <c r="B40" s="124"/>
      <c r="C40" s="124"/>
      <c r="D40" s="124"/>
      <c r="E40" s="124"/>
      <c r="F40" s="124"/>
      <c r="G40" s="124"/>
      <c r="H40" s="124"/>
    </row>
    <row r="41" spans="1:8" s="52" customFormat="1" ht="65.099999999999994" customHeight="1" x14ac:dyDescent="0.25">
      <c r="A41" s="26" t="s">
        <v>11</v>
      </c>
      <c r="B41" s="2" t="s">
        <v>10</v>
      </c>
      <c r="C41" s="2" t="s">
        <v>9</v>
      </c>
      <c r="D41" s="2" t="s">
        <v>8</v>
      </c>
      <c r="E41" s="2" t="s">
        <v>7</v>
      </c>
      <c r="F41" s="2" t="s">
        <v>6</v>
      </c>
      <c r="G41" s="2" t="s">
        <v>5</v>
      </c>
      <c r="H41" s="2" t="s">
        <v>19</v>
      </c>
    </row>
    <row r="42" spans="1:8" s="52" customFormat="1" ht="36" customHeight="1" x14ac:dyDescent="0.25">
      <c r="A42" s="25">
        <v>1</v>
      </c>
      <c r="B42" s="28" t="s">
        <v>126</v>
      </c>
      <c r="C42" s="28" t="s">
        <v>127</v>
      </c>
      <c r="D42" s="2" t="s">
        <v>1</v>
      </c>
      <c r="E42" s="5">
        <v>1</v>
      </c>
      <c r="F42" s="5" t="s">
        <v>0</v>
      </c>
      <c r="G42" s="2">
        <v>5</v>
      </c>
      <c r="H42" s="2"/>
    </row>
    <row r="43" spans="1:8" s="52" customFormat="1" x14ac:dyDescent="0.25">
      <c r="A43" s="38"/>
      <c r="B43" s="39"/>
      <c r="C43" s="39"/>
      <c r="D43" s="39"/>
      <c r="E43" s="39"/>
      <c r="F43" s="39"/>
      <c r="G43" s="39"/>
      <c r="H43" s="39"/>
    </row>
    <row r="44" spans="1:8" s="52" customFormat="1" x14ac:dyDescent="0.25">
      <c r="A44" s="38"/>
      <c r="B44" s="39"/>
      <c r="C44" s="39"/>
      <c r="D44" s="39"/>
      <c r="E44" s="39"/>
      <c r="F44" s="39"/>
      <c r="G44" s="39"/>
      <c r="H44" s="39"/>
    </row>
    <row r="45" spans="1:8" s="8" customFormat="1" x14ac:dyDescent="0.25">
      <c r="A45" s="27"/>
      <c r="B45" s="9"/>
      <c r="C45" s="9"/>
      <c r="D45" s="9"/>
      <c r="E45" s="9"/>
      <c r="F45" s="9"/>
      <c r="G45" s="9"/>
      <c r="H45" s="9"/>
    </row>
    <row r="46" spans="1:8" s="8" customFormat="1" x14ac:dyDescent="0.25">
      <c r="A46" s="27"/>
      <c r="B46" s="9"/>
      <c r="C46" s="9"/>
      <c r="D46" s="9"/>
      <c r="E46" s="9"/>
      <c r="F46" s="9"/>
      <c r="G46" s="9"/>
      <c r="H46" s="9"/>
    </row>
    <row r="47" spans="1:8" s="8" customFormat="1" x14ac:dyDescent="0.25">
      <c r="A47" s="27"/>
      <c r="B47" s="9"/>
      <c r="C47" s="9"/>
      <c r="D47" s="9"/>
      <c r="E47" s="9"/>
      <c r="F47" s="9"/>
      <c r="G47" s="9"/>
      <c r="H47" s="9"/>
    </row>
    <row r="48" spans="1:8" s="8" customFormat="1" x14ac:dyDescent="0.25">
      <c r="A48" s="27"/>
      <c r="B48" s="9"/>
      <c r="C48" s="9"/>
      <c r="D48" s="9"/>
      <c r="E48" s="9"/>
      <c r="F48" s="9"/>
      <c r="G48" s="9"/>
      <c r="H48" s="9"/>
    </row>
    <row r="49" spans="1:8" s="8" customFormat="1" x14ac:dyDescent="0.25">
      <c r="A49" s="27"/>
      <c r="B49" s="9"/>
      <c r="C49" s="9"/>
      <c r="D49" s="9"/>
      <c r="E49" s="9"/>
      <c r="F49" s="9"/>
      <c r="G49" s="9"/>
      <c r="H49" s="9"/>
    </row>
    <row r="50" spans="1:8" s="8" customFormat="1" x14ac:dyDescent="0.25">
      <c r="A50" s="27"/>
      <c r="B50" s="9"/>
      <c r="C50" s="9"/>
      <c r="D50" s="9"/>
      <c r="E50" s="9"/>
      <c r="F50" s="9"/>
      <c r="G50" s="9"/>
      <c r="H50" s="9"/>
    </row>
  </sheetData>
  <mergeCells count="31">
    <mergeCell ref="A13:B13"/>
    <mergeCell ref="C13:H13"/>
    <mergeCell ref="A15:B15"/>
    <mergeCell ref="C15:H15"/>
    <mergeCell ref="A11:B11"/>
    <mergeCell ref="C11:D11"/>
    <mergeCell ref="E11:F11"/>
    <mergeCell ref="G11:H11"/>
    <mergeCell ref="A12:B12"/>
    <mergeCell ref="C12:H12"/>
    <mergeCell ref="C9:H9"/>
    <mergeCell ref="A10:B10"/>
    <mergeCell ref="C10:D10"/>
    <mergeCell ref="E10:F10"/>
    <mergeCell ref="G10:H10"/>
    <mergeCell ref="A40:H40"/>
    <mergeCell ref="A19:H19"/>
    <mergeCell ref="A1:H1"/>
    <mergeCell ref="A5:H5"/>
    <mergeCell ref="A6:H6"/>
    <mergeCell ref="A16:H16"/>
    <mergeCell ref="A14:B14"/>
    <mergeCell ref="C14:H14"/>
    <mergeCell ref="A2:H2"/>
    <mergeCell ref="A3:H3"/>
    <mergeCell ref="A4:H4"/>
    <mergeCell ref="A7:B7"/>
    <mergeCell ref="C7:H7"/>
    <mergeCell ref="A8:C8"/>
    <mergeCell ref="D8:H8"/>
    <mergeCell ref="A9:B9"/>
  </mergeCells>
  <pageMargins left="0.7" right="0.7" top="0.75" bottom="0.75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8"/>
  <sheetViews>
    <sheetView tabSelected="1" zoomScaleNormal="100" workbookViewId="0">
      <selection activeCell="A3" sqref="A3:G3"/>
    </sheetView>
  </sheetViews>
  <sheetFormatPr defaultColWidth="14.42578125" defaultRowHeight="15" x14ac:dyDescent="0.25"/>
  <cols>
    <col min="1" max="1" width="5.140625" style="54" customWidth="1"/>
    <col min="2" max="2" width="52" style="1" customWidth="1"/>
    <col min="3" max="3" width="35.5703125" style="1" customWidth="1"/>
    <col min="4" max="4" width="22" style="1" customWidth="1"/>
    <col min="5" max="5" width="15.42578125" style="1" customWidth="1"/>
    <col min="6" max="6" width="19.7109375" style="1" bestFit="1" customWidth="1"/>
    <col min="7" max="7" width="14.42578125" style="1" customWidth="1"/>
    <col min="8" max="9" width="8.7109375" style="1" customWidth="1"/>
    <col min="10" max="16384" width="14.42578125" style="1"/>
  </cols>
  <sheetData>
    <row r="1" spans="1:8" ht="21.95" customHeight="1" x14ac:dyDescent="0.25">
      <c r="A1" s="129" t="s">
        <v>18</v>
      </c>
      <c r="B1" s="130"/>
      <c r="C1" s="130"/>
      <c r="D1" s="130"/>
      <c r="E1" s="130"/>
      <c r="F1" s="130"/>
      <c r="G1" s="130"/>
    </row>
    <row r="2" spans="1:8" ht="21.95" customHeight="1" x14ac:dyDescent="0.3">
      <c r="A2" s="132" t="s">
        <v>65</v>
      </c>
      <c r="B2" s="132"/>
      <c r="C2" s="132"/>
      <c r="D2" s="132"/>
      <c r="E2" s="132"/>
      <c r="F2" s="132"/>
      <c r="G2" s="132"/>
      <c r="H2" s="16"/>
    </row>
    <row r="3" spans="1:8" ht="21.95" customHeight="1" x14ac:dyDescent="0.25">
      <c r="A3" s="107"/>
      <c r="B3" s="107"/>
      <c r="C3" s="107"/>
      <c r="D3" s="107"/>
      <c r="E3" s="107"/>
      <c r="F3" s="107"/>
      <c r="G3" s="107"/>
      <c r="H3" s="17"/>
    </row>
    <row r="4" spans="1:8" ht="21.95" customHeight="1" x14ac:dyDescent="0.3">
      <c r="A4" s="132" t="s">
        <v>66</v>
      </c>
      <c r="B4" s="132"/>
      <c r="C4" s="132"/>
      <c r="D4" s="132"/>
      <c r="E4" s="132"/>
      <c r="F4" s="132"/>
      <c r="G4" s="132"/>
      <c r="H4" s="16"/>
    </row>
    <row r="5" spans="1:8" ht="21.95" customHeight="1" x14ac:dyDescent="0.25">
      <c r="A5" s="131" t="str">
        <f>'Информация о Чемпионате'!B3</f>
        <v>Организация экскурсионных услуг</v>
      </c>
      <c r="B5" s="131"/>
      <c r="C5" s="131"/>
      <c r="D5" s="131"/>
      <c r="E5" s="131"/>
      <c r="F5" s="131"/>
      <c r="G5" s="131"/>
      <c r="H5" s="18"/>
    </row>
    <row r="6" spans="1:8" ht="24.95" customHeight="1" x14ac:dyDescent="0.25">
      <c r="A6" s="84" t="s">
        <v>27</v>
      </c>
      <c r="B6" s="128"/>
      <c r="C6" s="128"/>
      <c r="D6" s="128"/>
      <c r="E6" s="128"/>
      <c r="F6" s="128"/>
      <c r="G6" s="128"/>
    </row>
    <row r="7" spans="1:8" ht="50.1" customHeight="1" x14ac:dyDescent="0.25">
      <c r="A7" s="44" t="s">
        <v>11</v>
      </c>
      <c r="B7" s="45" t="s">
        <v>10</v>
      </c>
      <c r="C7" s="45" t="s">
        <v>9</v>
      </c>
      <c r="D7" s="45" t="s">
        <v>8</v>
      </c>
      <c r="E7" s="45" t="s">
        <v>7</v>
      </c>
      <c r="F7" s="45" t="s">
        <v>6</v>
      </c>
      <c r="G7" s="45" t="s">
        <v>28</v>
      </c>
    </row>
    <row r="8" spans="1:8" s="20" customFormat="1" ht="50.1" customHeight="1" x14ac:dyDescent="0.25">
      <c r="A8" s="44">
        <v>1</v>
      </c>
      <c r="B8" s="53" t="s">
        <v>188</v>
      </c>
      <c r="C8" s="45"/>
      <c r="D8" s="45"/>
      <c r="E8" s="45"/>
      <c r="F8" s="45"/>
      <c r="G8" s="45"/>
    </row>
  </sheetData>
  <mergeCells count="6">
    <mergeCell ref="A6:G6"/>
    <mergeCell ref="A1:G1"/>
    <mergeCell ref="A5:G5"/>
    <mergeCell ref="A2:G2"/>
    <mergeCell ref="A3:G3"/>
    <mergeCell ref="A4:G4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Информация о Чемпионате</vt:lpstr>
      <vt:lpstr>Общая инфраструктура</vt:lpstr>
      <vt:lpstr>Рабочее место конкурсантов</vt:lpstr>
      <vt:lpstr>Расходные материалы</vt:lpstr>
      <vt:lpstr>Личный инструмент конкурсанта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Vector</dc:creator>
  <cp:lastModifiedBy>User1</cp:lastModifiedBy>
  <dcterms:created xsi:type="dcterms:W3CDTF">2023-01-11T12:24:27Z</dcterms:created>
  <dcterms:modified xsi:type="dcterms:W3CDTF">2024-11-17T19:09:45Z</dcterms:modified>
</cp:coreProperties>
</file>