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5" l="1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18" i="5"/>
  <c r="G94" i="4" l="1"/>
  <c r="G74" i="4"/>
  <c r="G72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5" i="4" l="1"/>
  <c r="G69" i="4"/>
  <c r="G70" i="4"/>
  <c r="G78" i="4"/>
  <c r="G77" i="4"/>
</calcChain>
</file>

<file path=xl/sharedStrings.xml><?xml version="1.0" encoding="utf-8"?>
<sst xmlns="http://schemas.openxmlformats.org/spreadsheetml/2006/main" count="690" uniqueCount="301">
  <si>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</si>
  <si>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</si>
  <si>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</si>
  <si>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</si>
  <si>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</si>
  <si>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</si>
  <si>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</si>
  <si>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</si>
  <si>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</si>
  <si>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</si>
  <si>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</si>
  <si>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</si>
  <si>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</si>
  <si>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</si>
  <si>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</si>
  <si>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</si>
  <si>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</si>
  <si>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</si>
  <si>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</si>
  <si>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</si>
  <si>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</si>
  <si>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</si>
  <si>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</si>
  <si>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</si>
  <si>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</si>
  <si>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</si>
  <si>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</si>
  <si>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</si>
  <si>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</si>
  <si>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</si>
  <si>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</si>
  <si>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(ШхГхВ) 1400х600х750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</si>
  <si>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</si>
  <si>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</si>
  <si>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</si>
  <si>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</si>
  <si>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Запираемый шкафчик</t>
  </si>
  <si>
    <t>4 ножки, без подлокотников</t>
  </si>
  <si>
    <t>штанга на колесах, с крючками</t>
  </si>
  <si>
    <t>Стеллаж</t>
  </si>
  <si>
    <t>Сетевой удлинитель (на 5 розеток)</t>
  </si>
  <si>
    <t>Источник бесперебойного питания</t>
  </si>
  <si>
    <t>выходная мощность 1100 ВА / 660 Вт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</si>
  <si>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</si>
  <si>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</si>
  <si>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Ручка шариковая</t>
  </si>
  <si>
    <t>Ножницы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</si>
  <si>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</si>
  <si>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</si>
  <si>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</si>
  <si>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</si>
  <si>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</si>
  <si>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</si>
  <si>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</si>
  <si>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</si>
  <si>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</si>
  <si>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</si>
  <si>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</si>
  <si>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</si>
  <si>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</si>
  <si>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</si>
  <si>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</si>
  <si>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</si>
  <si>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</si>
  <si>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</si>
  <si>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</si>
  <si>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</si>
  <si>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</si>
  <si>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</si>
  <si>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</si>
  <si>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</si>
  <si>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</si>
  <si>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</si>
  <si>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</si>
  <si>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</si>
  <si>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</si>
  <si>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</si>
  <si>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</si>
  <si>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</si>
  <si>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 xml:space="preserve">Технологии моды 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</si>
  <si>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</si>
  <si>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300-500 люкс) </t>
    </r>
  </si>
  <si>
    <t xml:space="preserve">Электричество: 2 подключения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</si>
  <si>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20 м2 на всю зону</t>
    </r>
  </si>
  <si>
    <t>Стул швеи</t>
  </si>
  <si>
    <t>Широкоформатный цветной инженерный плоттер 36", формат A0+, ширина 914 мм, подача рулонная, листовая + встроенный лоток для подачи страниц до A3, подставка с корзиной, 4-картриджа, черный пигмент, 2400x1200, Ethernet, USB, WiFi, RAM 1024 Мб</t>
  </si>
  <si>
    <t>шт.</t>
  </si>
  <si>
    <t>ЖК телевизор  ≥55"</t>
  </si>
  <si>
    <t>1920x1080, 16:9, 60 Гц, HDMI, HDMI</t>
  </si>
  <si>
    <t>Кронштейн для крепления  LCD панелей</t>
  </si>
  <si>
    <t>Мобильная стойка с кронштейном для экранов с диагональю 50"-75", регулируемая высота 1200-1600 мм, максимальная нагрузка 65 кг, на колесах диаметром &gt;50 мм, стандарт крепления VESA</t>
  </si>
  <si>
    <t>Компьютерная мышь (для ноутбука)</t>
  </si>
  <si>
    <t>USB подключение, 2 клавиши и колесо прокрутки</t>
  </si>
  <si>
    <t>Корзина изготовлена первичного полипропилена. Толщина стенок 2 мм. Габариты: 30 х 30 х 26 см. Диаметр: 30 см</t>
  </si>
  <si>
    <t>Кулер для воды с бутылкой воды (20л) и стаканчиками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</si>
  <si>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 300-500 люкс)</t>
    </r>
  </si>
  <si>
    <t xml:space="preserve">Электричество: 1 подключения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</si>
  <si>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12 м2 на всю зону</t>
    </r>
  </si>
  <si>
    <t>рекомендуемые параметры: (ШхГхВ) 1400х600х750</t>
  </si>
  <si>
    <t>корзина изготовлена первичного полипропилена. Толщина стенок 2 мм. Габариты: 30 х 30 х 26 см. Диаметр: 30 см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</si>
  <si>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300-500 люкс)</t>
    </r>
  </si>
  <si>
    <t xml:space="preserve">Электричество: 4 подключения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</si>
  <si>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15 м2 на всю зону</t>
    </r>
  </si>
  <si>
    <t xml:space="preserve">МФУ лазерное </t>
  </si>
  <si>
    <t>Запасной картридж для МФУ</t>
  </si>
  <si>
    <t>(ШхГхВ) 1350х700х780</t>
  </si>
  <si>
    <t>ТС-52000*1000*500 4 полки</t>
  </si>
  <si>
    <t>Плечики</t>
  </si>
  <si>
    <t>пластмассовые</t>
  </si>
  <si>
    <t>Объём: 10 л; материал: пластик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</si>
  <si>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 xml:space="preserve">300-500 </t>
    </r>
    <r>
      <rPr>
        <sz val="11"/>
        <rFont val="Times New Roman"/>
        <family val="1"/>
        <charset val="204"/>
      </rPr>
      <t xml:space="preserve">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</si>
  <si>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</si>
  <si>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</si>
  <si>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</si>
  <si>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</si>
  <si>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</si>
  <si>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300-500</t>
    </r>
    <r>
      <rPr>
        <sz val="11"/>
        <rFont val="Times New Roman"/>
        <family val="1"/>
        <charset val="204"/>
      </rPr>
      <t xml:space="preserve"> люкс)</t>
    </r>
  </si>
  <si>
    <t xml:space="preserve">Площадь зоны: не менее 75 кв.м. 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</si>
  <si>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75 м2 на всю зону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</si>
  <si>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35</t>
    </r>
    <r>
      <rPr>
        <sz val="11"/>
        <rFont val="Times New Roman"/>
        <family val="1"/>
        <charset val="204"/>
      </rPr>
      <t xml:space="preserve"> подключений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</si>
  <si>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требуется</t>
    </r>
  </si>
  <si>
    <t>Специализированный раскройный стол с изменяемой высотой и геометрией рабочей поверхности</t>
  </si>
  <si>
    <t xml:space="preserve">Высота опоры стола:  от 750мм до 900мм  Размеры столешниц:   950мм х 1900 мм (стандартная) </t>
  </si>
  <si>
    <t>Портновский манекен  с подставкой  44 размер</t>
  </si>
  <si>
    <t xml:space="preserve">Основа: эластичный полимерный материал.
 Обтяжка: 100% хлопок с нанесенными основными линиями баланса. 
Регулировка по высоте.
1. Наполнитель торса манекена (основа) – эластичный пенополиуретан плотностью от 40 до 50 кГ/м3, 
плотностью не менее 260 г/м2 с водоотталкивающей пропиткой. 
2. На внешней поверхности торса манекена нанесены конструктивные линии разметки. 
Линии выполнены с помощью швов нитками контрастного цвета.
3. Наличие фрагмента ног для примерки брюк. Длина фрагмента ног не менее 7 см. вниз от уровня промежности.
4. Снизу в торс манекена интегрированы две трубки из полипропилена (имеет высокую износостойкость) 
внутренним диаметром 26 мм и глубиной 500 мм для установки манекена на подставку. 
Расстояние между осями трубок - стандартные 100 мм.
5. Подставка манекена выполнена в виде крестовины из литого металла с неподвижной опорной педалью. 
Предусмотрена неподвижная педаль для постановки ноги. Подставка укомплектована 4-мя съёмными колёсными опорами диаметром 50 мм с тормозными стопорами. Должны быть стопорные фиксаторы на колесах. Вес крестовины не менее 1,6 кг.
6. Подставка имеет металлическую хромированную стойку стандартного диаметра 25 мм  
и постановочную втулку для регулировки высоты установки торса манекена. 
Доступный диапазон регулировки торса по высоте – не менее 35 см.
</t>
  </si>
  <si>
    <t>Фиксатор к манекену</t>
  </si>
  <si>
    <t xml:space="preserve">Основа: Алюминий, пластик                                                      
Крепление: Пластиковый/металлический барашек
</t>
  </si>
  <si>
    <t>Одноигольная швейная машина челночного стежка с прямым приводом, с автоматическими функциями обрезки нити, закрепки, подъема лапки. Для средних тканей. Тип привода: прямой. Привод встроен в корпус машины. Пульт управления CP180A: выносной пульт управления. Дополнительно крепится к корпусу машины. Блок управления SC920AN  Макс. скорость шитья: 5 000 ст./мин  Макс. длина стежка: 5 мм  Ход игловодителя: 30,7 мм  Подъем лапки: 5,5мм /15мм  Игла: DBх1 (№9-№18), DPx5 (№65-№110)  Вылет рукавной платформы: 303 мм</t>
  </si>
  <si>
    <t>Тип привода: выносной серводвигатель Макс. cскорость шитья: 7 000 ст./мин  Длина стежка: 0,6 - 3,8( 4,5) мм  Расстояние между иглами: 5 мм  Ширина обметки:5 мм  Игла: DСх27 (№11)</t>
  </si>
  <si>
    <t xml:space="preserve">Гладильная доска   </t>
  </si>
  <si>
    <t xml:space="preserve">Многофункциональная гладильная доска Размер гладильной поверхности, мм : 1200х450  Регулировка устойчивого положения Нагрев гладильной платформы Режим всасывания и выдувания воздуха Режим всасывания и выдувания воздуха Чехол гладильной платформы - 100% хлопок, поролон 6 мм, уплотнитель Мощность: 350Вт Напряжение: 220В Вес, кг : 15,4 </t>
  </si>
  <si>
    <t>Электропаровой утюг с тефлоновой насадкой</t>
  </si>
  <si>
    <t xml:space="preserve">Давление пара, max : 3 бар  Регулятор подачи пара под высоким давлением: постоянная/ кратковременная Функция вертикального глажения Металлический бойлер, емк. : 1,5 литра Подошва утюга: металл  Ручка утюга: пробка Мощность: 1950Вт Напряжение: 220В Вес, кг : 5,4 </t>
  </si>
  <si>
    <t>Колодка портновская "Рукав узкий"</t>
  </si>
  <si>
    <t>Колодка портновская "Утюжок двусторонний"</t>
  </si>
  <si>
    <t>Светильники для промышленных швейных машин на кронштейне с креплением струбциной к столешнице.</t>
  </si>
  <si>
    <t>Однорожковая (левая, правая)</t>
  </si>
  <si>
    <r>
      <t xml:space="preserve">Линейка треугольник с прямым углом </t>
    </r>
    <r>
      <rPr>
        <b/>
        <sz val="10"/>
        <color rgb="FFFF0000"/>
        <rFont val="Times New Roman"/>
        <family val="1"/>
      </rPr>
      <t>и с одной стороной не менее 60 см</t>
    </r>
  </si>
  <si>
    <t>Линейка измерительная металлическая</t>
  </si>
  <si>
    <t>ГОСТ 427-75 1000см</t>
  </si>
  <si>
    <t>Совок для уборки</t>
  </si>
  <si>
    <t>Щётка - веник для уборки</t>
  </si>
  <si>
    <t>Аптечка для оказания первой помощи в общеобразовательных учреждениях</t>
  </si>
  <si>
    <t>Порошковый огнетушитель заряд для пожаров классов А, Е - порошок ABCE</t>
  </si>
  <si>
    <t>пластик</t>
  </si>
  <si>
    <t>материал обивки: ткань, ограничение по весу: 100кг</t>
  </si>
  <si>
    <t>объём: 10 л; материал: пластик</t>
  </si>
  <si>
    <t xml:space="preserve">Узкий портновский рукав предназначен для влажно-тепловой обработки изделий. </t>
  </si>
  <si>
    <t>Размеры: длина – 280 мм; ширина – 90 мм; высота – 45 мм. Используемая ткань и набивка обладает требуемой эластичностью.</t>
  </si>
  <si>
    <t>щетина, пластик, лоза</t>
  </si>
  <si>
    <t xml:space="preserve">шт. ( на 1 раб.место) </t>
  </si>
  <si>
    <t>Бумага А4 Ксероксная</t>
  </si>
  <si>
    <t>А4 ксероксная</t>
  </si>
  <si>
    <t xml:space="preserve">шт. ( на 1 конкурсанта) </t>
  </si>
  <si>
    <t>Бумага А3 Ксероксная</t>
  </si>
  <si>
    <t>А3 ксероксная</t>
  </si>
  <si>
    <t>Ткань макетная</t>
  </si>
  <si>
    <t>Миткаль - бомуль или  бязь</t>
  </si>
  <si>
    <t xml:space="preserve">м. ( на 1 конкурсанта) </t>
  </si>
  <si>
    <t>Бумага для лекал</t>
  </si>
  <si>
    <t xml:space="preserve">бумага для широкоформатного плоттера </t>
  </si>
  <si>
    <t>Калька (в рулоне) для работы карандашом</t>
  </si>
  <si>
    <t>Контуры лекал напечатаны, лекала не вырезаны</t>
  </si>
  <si>
    <t>(ширина 1.40 м )</t>
  </si>
  <si>
    <t>Подкладочная ткань</t>
  </si>
  <si>
    <t>Флизелин нитепрошивной</t>
  </si>
  <si>
    <t>Пуговицы</t>
  </si>
  <si>
    <t>Нить п/э, соответствующего цвета</t>
  </si>
  <si>
    <t>в цвет основной ткани</t>
  </si>
  <si>
    <t>Проутюжильник</t>
  </si>
  <si>
    <t>Бязь</t>
  </si>
  <si>
    <t>Иглы машинные</t>
  </si>
  <si>
    <t>металлические</t>
  </si>
  <si>
    <t>Мешки для мусора на 60 л</t>
  </si>
  <si>
    <t>расходные материалы</t>
  </si>
  <si>
    <t>м.</t>
  </si>
  <si>
    <t>комплект</t>
  </si>
  <si>
    <t>Точилка/канцелярский нож</t>
  </si>
  <si>
    <t>Ластик</t>
  </si>
  <si>
    <t>Линер</t>
  </si>
  <si>
    <t>Бумага пачка 500 листов А4</t>
  </si>
  <si>
    <t>Плотность: 80 г/м2; толщина: 100 мкм; цвет: белый</t>
  </si>
  <si>
    <t>Цвет чернил: синий; толщина линии письма: 0.3 мм.</t>
  </si>
  <si>
    <t>Степлер и скобы</t>
  </si>
  <si>
    <t>До 30 листов; полнозагрузочный; скобы: № 24/6, 26/6.</t>
  </si>
  <si>
    <t>Длина: 216 мм; материал лезвия: нержавеющая сталь,  материал ручек: пластик с резиновыми вставками; 3-х сторонняя заточка.</t>
  </si>
  <si>
    <t>Папка-планшет</t>
  </si>
  <si>
    <t>С верхним прижимом и крышкой, A4, 330×230 мм, полифом</t>
  </si>
  <si>
    <t>Карандаш</t>
  </si>
  <si>
    <t>Чернографитный; заточенный; твердость: НВ; материал корпуса: дерево; длина: 175 мм</t>
  </si>
  <si>
    <t>Файл-вкладыш</t>
  </si>
  <si>
    <t>А4,  90 мкм, перфорация, прозрачный, рифленый</t>
  </si>
  <si>
    <t>упаковка</t>
  </si>
  <si>
    <t>Зажимы для бумаг</t>
  </si>
  <si>
    <t>ширина 32 мм, высота 51 мм, глубина закладки 15 мм</t>
  </si>
  <si>
    <t>Текстовыделители</t>
  </si>
  <si>
    <t>набор</t>
  </si>
  <si>
    <t>Влажные салфетки антибактериальные</t>
  </si>
  <si>
    <t>Размер листа 15x20 см
нетканые</t>
  </si>
  <si>
    <t xml:space="preserve">Объем:60 л Толщина:5 мкм 
Материал:полиэтилен низкого давления
</t>
  </si>
  <si>
    <t xml:space="preserve">Назначение: для подсветки рабочей области.
Количество светодиодов: 6.
Штепсельная вилка.
Возможность крепления на столе.
Распределительная коробка на ножке.
Регулируемая ножка светильника.
Мощность: 4 Вт.
Напряжение: 220 В.
Поставляется в сборе.
</t>
  </si>
  <si>
    <t xml:space="preserve">Размер: 0,3*60,5*24,5 см / шкала 60 см и 24 см.
Материал - пластик
</t>
  </si>
  <si>
    <t xml:space="preserve">стул на пневмоамортизаторе без колес для работы за швейной машиной  </t>
  </si>
  <si>
    <t>Лента разметочная для манекена</t>
  </si>
  <si>
    <t>На усмотрение участника</t>
  </si>
  <si>
    <t>Портновские булавки (коробка)</t>
  </si>
  <si>
    <t>Линейка треугольник</t>
  </si>
  <si>
    <t>инструмент</t>
  </si>
  <si>
    <t xml:space="preserve">Линейка измерительная </t>
  </si>
  <si>
    <t>Спец рабочие инструменты (копировальное колесико, циркуль, транспортир, карандаши, ластик, инструмент для надсечек с дыроколом, сантиметровая лента)</t>
  </si>
  <si>
    <t>Лекало</t>
  </si>
  <si>
    <t>«сабля»,«сапог»,«улитка»</t>
  </si>
  <si>
    <t>Портновский мелок</t>
  </si>
  <si>
    <t xml:space="preserve">Ножницы закройные   </t>
  </si>
  <si>
    <t>Ножницы для бумаги</t>
  </si>
  <si>
    <t>Ножницы для декоративных работ</t>
  </si>
  <si>
    <t>Ножницы для обрезки ниток</t>
  </si>
  <si>
    <t>Колодки/приспособления  для ВТО</t>
  </si>
  <si>
    <t xml:space="preserve">Проутюжильник </t>
  </si>
  <si>
    <t>Грузики для прижима ткани</t>
  </si>
  <si>
    <t xml:space="preserve"> шт.</t>
  </si>
  <si>
    <t xml:space="preserve">Игла для шитья ручная  для вывертывания </t>
  </si>
  <si>
    <t>"Gamma"DW-001</t>
  </si>
  <si>
    <t xml:space="preserve">Иглы для шитья ручные  для наметки </t>
  </si>
  <si>
    <t>"Gamma"№5-10 N-302 блистер</t>
  </si>
  <si>
    <t>Иглы для шитья ручные  для шитья</t>
  </si>
  <si>
    <t>"Gamma" N-221 блистер</t>
  </si>
  <si>
    <t>Нитковдеватель</t>
  </si>
  <si>
    <t>Шило</t>
  </si>
  <si>
    <t>Распарыватель</t>
  </si>
  <si>
    <t>Наперсток</t>
  </si>
  <si>
    <t>Игольница для руки</t>
  </si>
  <si>
    <t>Магнитная игольница</t>
  </si>
  <si>
    <t>Карандаш Н/НВ/В/4В/6В</t>
  </si>
  <si>
    <t>Калькулятор</t>
  </si>
  <si>
    <t>Черная гелиевая ручка/Капиллярная ручка</t>
  </si>
  <si>
    <t>Фломастер 0.6мм</t>
  </si>
  <si>
    <t>0.6мм</t>
  </si>
  <si>
    <t xml:space="preserve">Маркеры (Копики) https://krasniykarandash.ru/product/marker_copic_3.html?SHOWALL_1=1#sku513061 </t>
  </si>
  <si>
    <t>1.0мм</t>
  </si>
  <si>
    <t>Картон А4 (2 листа)</t>
  </si>
  <si>
    <t>Обратный отсчет времени
Основные характеристики:
Тип табло-Электронные часы; Назначение-Табло предназначено для отображения текущего времени и даты в попеременном режиме; Габаритные размеры-440x160x70мм; Отображаемые параметры-текущее время и дата попеременно:[ЧЧ:ММ]/[ЧЧ.ММ]; Формат индикаторов-[88:88]; Высота индикаторов-100мм; Расстояние видимости-до 40м; Тип индикаторов-7-сегментная светодиодная матрица высокой четкости; Угол обзора светодиодов-120°; Ресурс работы светодиодов-
100 000 часов; Стандартное управление-Пульт ДУ на ИК лучах (дальность действия до 10 метров)позволяет производить корректировку времени/даты и различных пользовательских настроек; Класс пыле и влагозащиты корпуса- IP 54; Напряжение питания-220В, 50 Гц.; Резервное питание-Сохранение хода времени и пользовательских настроек при отключении питания;
Потребляемая мощность-15Вт; Тип корпуса-Стальной штампованный корпус, окрашенный порошковой краской, декоративный профиль, акриловое стекло; Количество сторон-1 сторона. Возможно двустороннее исполнение табло; Цвет корпуса и профиля-Черный; Стандартное крепление-Петли на задней стороне корпуса; Комплект поставки: Электронное табло; Технический паспорт-Пульт ДУ на ИК-лучах; Инструкция по управлению; Дополнительные опции: Управление от ПК (интерфейс RS232); Функция "Таймер/секундомер"; Датчик температуры 1 (провод 1,5м ); Датчик атмосферного давления; Датчик относительной влажности воздуха (провод 1,5м); Датчик радиационного фона; GPS-синхронизация 1 (офисные модели); Функция "Звонок" (реле, 1 нагрузка);</t>
  </si>
  <si>
    <t xml:space="preserve">шт. </t>
  </si>
  <si>
    <t>на колесиках
синяя или серая обивка
рассчитанные на вес не менее 100 кг</t>
  </si>
  <si>
    <t>(ШхГхВ) 1400х600х750
столешница не тоньше 25 мм
белая или светло-серая ламинированная поверхность столешницы</t>
  </si>
  <si>
    <t>длина шнура: 3 м; выходные розетки с заземлением: 5 шт.</t>
  </si>
  <si>
    <t xml:space="preserve">цветная печать, A3, 2400x1200 dpi, ч/б - 20 стр./мин (А4), АПД, USB, Ethernet (RJ-45) </t>
  </si>
  <si>
    <t>Напольный, с нагревом и охлаждением воды</t>
  </si>
  <si>
    <t>на колесиках, без подлокотников
синяя или серая обивка
рассчитанные на вес не менее 100 кг</t>
  </si>
  <si>
    <t xml:space="preserve">петлеобметочная швейная машина челночного стежка с компьютерным управлением.
Форма петли: Прямая, глазковая
Длина петли: 5 – 41 мм.
Ширина петли: 2,5 – 5 мм.
Высота подъем лапки: 14 мм.
Максимальная скорость шитья: 4200 ст./мин.
Ход игловодителя, мм: 34,6
Стандартные варианты обработки петель: 30 вариантов.
Количество вводимых вариантов: 99 вариантов.
Автоматическая смазка: наличие (полусухая голова).
Автоматическая прорубка ткани: наличие.
Автоматический подъем лапки: наличие.
Автоматическая обрезка нити: наличие.
Натяжение нити: электронное.
Тип иглы DPx5 (№11-№14).
Потребляемое напряжение, В: 220.
Мощность, Вт: 400.
Вес, кг: 75.
</t>
  </si>
  <si>
    <t>Количество в наборе: 4 шт.; форма наконечника: скошенная; толщина линии: 2-5 мм; цвет чернил: бирюзовый, лавандовый, мятный, розовый.</t>
  </si>
  <si>
    <t>Лапка для шв. машины (отделочная строчка)</t>
  </si>
  <si>
    <t>Тип: Расходник для печати
Цвет тонера/чернил: Черный матовый (matte black)</t>
  </si>
  <si>
    <t>Мусорные мешки</t>
  </si>
  <si>
    <t>Мешки для мусора 60 литров, 7 мкм, в рулоне 50 штук, черные, 60х70 см, GreenClean</t>
  </si>
  <si>
    <t>рулон</t>
  </si>
  <si>
    <t>Стул промышленный для швей REXEL KT-3 поворотный, регулируемый по высоте, на пневмо-амортизаторе</t>
  </si>
  <si>
    <t>Стул на пневмоамортизаторе</t>
  </si>
  <si>
    <t>Стул для швеи с подъемно-поворотным механизмом, без колес</t>
  </si>
  <si>
    <t>Стул для работы за швейной машиной (без колес)</t>
  </si>
  <si>
    <t>Коврик резиновый</t>
  </si>
  <si>
    <r>
      <t xml:space="preserve">1500 мм </t>
    </r>
    <r>
      <rPr>
        <sz val="11"/>
        <rFont val="Calibri"/>
        <family val="2"/>
      </rPr>
      <t>×</t>
    </r>
    <r>
      <rPr>
        <sz val="8.8000000000000007"/>
        <rFont val="Times New Roman"/>
        <family val="1"/>
        <charset val="204"/>
      </rPr>
      <t xml:space="preserve"> 400 мм</t>
    </r>
  </si>
  <si>
    <t>Итоговое количество на 63 участников</t>
  </si>
  <si>
    <t>Количество на 1 участника</t>
  </si>
  <si>
    <t>Молния брючная</t>
  </si>
  <si>
    <t>длина 20 см</t>
  </si>
  <si>
    <t xml:space="preserve">Линейка </t>
  </si>
  <si>
    <t>30 см пластик</t>
  </si>
  <si>
    <t>мягкий</t>
  </si>
  <si>
    <t>+</t>
  </si>
  <si>
    <t>Комплект лекал базовой основы брюк</t>
  </si>
  <si>
    <t>пластик D15 мм</t>
  </si>
  <si>
    <t>Нить п/э, контрастного цвета</t>
  </si>
  <si>
    <t>контрастного цвета</t>
  </si>
  <si>
    <t>прозрачная матовая</t>
  </si>
  <si>
    <t xml:space="preserve">Костюмная ткань </t>
  </si>
  <si>
    <t>100% вискоза, ширина 1.45 м, 
280 г/м.п.</t>
  </si>
  <si>
    <t xml:space="preserve">Складское помещение </t>
  </si>
  <si>
    <t>Промышленная швейная машина для обработки петель JUKI 
LBH-1790SS/MC603NS</t>
  </si>
  <si>
    <t>Промышленный оверлок JUKI MO6814SBE634HG44Q143DD10</t>
  </si>
  <si>
    <t>Промышленная швейная машина  челночного стежка с полным пакетом автоматики JUKI 
DDL9000CSMSNBAK154/SC950AN</t>
  </si>
  <si>
    <t xml:space="preserve"> Экран (таймер)</t>
  </si>
  <si>
    <t>CPU i5 8300 / RAM 8 GB DDR4 / HDD 1Tb / nVidia GeForce GTX1050 GPU 4 GB или аналог</t>
  </si>
  <si>
    <t>Корзина для мусора</t>
  </si>
  <si>
    <t>10 запираемых ящиков, (ШхГхВ) 400х500х500</t>
  </si>
  <si>
    <t>Параметры: (ШхГхВ) 2000х500х2000
металлический,
5 полок</t>
  </si>
  <si>
    <t>Широформатный цветной плоттер 36" (&gt;914mm)
Струйный плоттер А0+ HP DesignJet T650 36", 914 мм (5HB10A</t>
  </si>
  <si>
    <t>Параметры: CPU i5 8300 / RAM 8 GB DDR4 / HDD 1Tb / nVidia GeForce GTX1050 GPU 4 GB или аналог</t>
  </si>
  <si>
    <t xml:space="preserve">Региональный этап Чемпионата 
по профессиональному мастерству «Профессионалы»
</t>
  </si>
  <si>
    <t>(ширина 90 см)</t>
  </si>
  <si>
    <t>Тесьма</t>
  </si>
  <si>
    <t>декоративная</t>
  </si>
  <si>
    <t>Нить п/э, в цвет тесьме</t>
  </si>
  <si>
    <t>ПЭ</t>
  </si>
  <si>
    <t xml:space="preserve">катушка (на 1 конкурсанта) </t>
  </si>
  <si>
    <t xml:space="preserve">Шнур </t>
  </si>
  <si>
    <t>декоративный</t>
  </si>
  <si>
    <t xml:space="preserve">Набор ниток 6 цветов, "мулине"
</t>
  </si>
  <si>
    <t>красный, синий, желтый,белый,черный</t>
  </si>
  <si>
    <t>Фетр</t>
  </si>
  <si>
    <t>Фетр для рукоделия набор (жесткий) 2 мм 20х30 см 10 листов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</si>
</sst>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color rgb="FF1A1A1A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Arial"/>
      <family val="2"/>
      <charset val="204"/>
    </font>
    <font>
      <sz val="11"/>
      <name val="Calibri"/>
      <family val="2"/>
    </font>
    <font>
      <sz val="8.8000000000000007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6" fillId="0" borderId="0"/>
  </cellStyleXfs>
  <cellXfs count="20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11" fillId="0" borderId="20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3" fillId="0" borderId="20" xfId="2" applyFont="1" applyFill="1" applyBorder="1" applyAlignment="1">
      <alignment horizontal="justify" vertical="top" wrapText="1"/>
    </xf>
    <xf numFmtId="0" fontId="11" fillId="0" borderId="23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0" fillId="0" borderId="0" xfId="1" applyFont="1"/>
    <xf numFmtId="0" fontId="1" fillId="0" borderId="0" xfId="1"/>
    <xf numFmtId="0" fontId="15" fillId="0" borderId="23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1" fillId="11" borderId="20" xfId="0" applyFont="1" applyFill="1" applyBorder="1" applyAlignment="1">
      <alignment horizontal="left" vertical="top"/>
    </xf>
    <xf numFmtId="0" fontId="11" fillId="0" borderId="20" xfId="2" applyFont="1" applyBorder="1" applyAlignment="1">
      <alignment vertical="top"/>
    </xf>
    <xf numFmtId="0" fontId="11" fillId="0" borderId="20" xfId="0" applyFont="1" applyFill="1" applyBorder="1" applyAlignment="1">
      <alignment vertical="top"/>
    </xf>
    <xf numFmtId="0" fontId="11" fillId="0" borderId="1" xfId="1" applyFont="1" applyBorder="1" applyAlignment="1">
      <alignment wrapText="1"/>
    </xf>
    <xf numFmtId="0" fontId="15" fillId="0" borderId="20" xfId="0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/>
    <xf numFmtId="0" fontId="20" fillId="0" borderId="26" xfId="0" applyFont="1" applyBorder="1" applyAlignment="1">
      <alignment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3" fillId="0" borderId="1" xfId="1" applyFont="1" applyBorder="1" applyAlignment="1">
      <alignment wrapText="1"/>
    </xf>
    <xf numFmtId="0" fontId="21" fillId="10" borderId="20" xfId="0" applyFont="1" applyFill="1" applyBorder="1" applyAlignment="1">
      <alignment horizontal="left" vertical="top" wrapText="1"/>
    </xf>
    <xf numFmtId="0" fontId="11" fillId="0" borderId="2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10" borderId="20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/>
    </xf>
    <xf numFmtId="0" fontId="11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1" fillId="0" borderId="15" xfId="1" applyFont="1" applyBorder="1" applyAlignment="1">
      <alignment vertical="top" wrapText="1"/>
    </xf>
    <xf numFmtId="0" fontId="11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1" fillId="0" borderId="5" xfId="1" applyFont="1" applyBorder="1"/>
    <xf numFmtId="0" fontId="13" fillId="0" borderId="22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" xfId="1" applyFont="1" applyBorder="1"/>
    <xf numFmtId="0" fontId="13" fillId="0" borderId="2" xfId="1" applyFont="1" applyBorder="1" applyAlignment="1">
      <alignment horizontal="center" vertical="center"/>
    </xf>
    <xf numFmtId="0" fontId="11" fillId="0" borderId="5" xfId="1" applyFont="1" applyBorder="1" applyAlignment="1">
      <alignment vertical="center" wrapText="1"/>
    </xf>
    <xf numFmtId="0" fontId="11" fillId="0" borderId="19" xfId="1" applyFont="1" applyBorder="1" applyAlignment="1">
      <alignment vertical="center" wrapText="1"/>
    </xf>
    <xf numFmtId="0" fontId="11" fillId="0" borderId="15" xfId="1" applyFont="1" applyBorder="1"/>
    <xf numFmtId="0" fontId="11" fillId="0" borderId="26" xfId="1" applyFont="1" applyBorder="1" applyAlignment="1">
      <alignment vertical="center" wrapText="1"/>
    </xf>
    <xf numFmtId="0" fontId="11" fillId="0" borderId="20" xfId="1" applyFont="1" applyBorder="1"/>
    <xf numFmtId="0" fontId="11" fillId="0" borderId="2" xfId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top" wrapText="1"/>
    </xf>
    <xf numFmtId="0" fontId="11" fillId="0" borderId="20" xfId="2" applyFont="1" applyFill="1" applyBorder="1" applyAlignment="1">
      <alignment horizontal="left" vertical="top" wrapText="1"/>
    </xf>
    <xf numFmtId="0" fontId="23" fillId="0" borderId="20" xfId="2" applyFont="1" applyFill="1" applyBorder="1" applyAlignment="1">
      <alignment horizontal="left" vertical="top" wrapText="1"/>
    </xf>
    <xf numFmtId="0" fontId="2" fillId="0" borderId="22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top"/>
    </xf>
    <xf numFmtId="0" fontId="13" fillId="0" borderId="20" xfId="0" applyFont="1" applyFill="1" applyBorder="1" applyAlignment="1">
      <alignment horizontal="left" vertical="top"/>
    </xf>
    <xf numFmtId="0" fontId="13" fillId="0" borderId="20" xfId="0" applyFont="1" applyFill="1" applyBorder="1" applyAlignment="1">
      <alignment horizontal="left" vertical="top" wrapText="1"/>
    </xf>
    <xf numFmtId="0" fontId="11" fillId="0" borderId="20" xfId="2" applyFont="1" applyFill="1" applyBorder="1" applyAlignment="1">
      <alignment horizontal="left" vertical="top"/>
    </xf>
    <xf numFmtId="0" fontId="11" fillId="0" borderId="24" xfId="1" applyFont="1" applyBorder="1"/>
    <xf numFmtId="0" fontId="13" fillId="0" borderId="20" xfId="0" applyFont="1" applyBorder="1" applyAlignment="1">
      <alignment wrapText="1"/>
    </xf>
    <xf numFmtId="0" fontId="11" fillId="0" borderId="24" xfId="2" applyFont="1" applyFill="1" applyBorder="1" applyAlignment="1">
      <alignment horizontal="left" vertical="top" wrapText="1"/>
    </xf>
    <xf numFmtId="0" fontId="2" fillId="0" borderId="21" xfId="1" applyFont="1" applyBorder="1"/>
    <xf numFmtId="0" fontId="11" fillId="0" borderId="20" xfId="0" applyFont="1" applyFill="1" applyBorder="1" applyAlignment="1">
      <alignment vertical="top" wrapText="1"/>
    </xf>
    <xf numFmtId="0" fontId="11" fillId="0" borderId="20" xfId="2" applyFont="1" applyFill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wrapText="1"/>
    </xf>
    <xf numFmtId="0" fontId="13" fillId="5" borderId="20" xfId="0" applyFont="1" applyFill="1" applyBorder="1" applyAlignment="1">
      <alignment horizontal="left" vertical="top" wrapText="1"/>
    </xf>
    <xf numFmtId="0" fontId="11" fillId="5" borderId="20" xfId="2" applyFont="1" applyFill="1" applyBorder="1" applyAlignment="1">
      <alignment horizontal="left" vertical="top" wrapText="1"/>
    </xf>
    <xf numFmtId="0" fontId="11" fillId="5" borderId="20" xfId="0" applyFont="1" applyFill="1" applyBorder="1" applyAlignment="1">
      <alignment horizontal="left" vertical="center" wrapText="1"/>
    </xf>
    <xf numFmtId="0" fontId="11" fillId="5" borderId="24" xfId="2" applyFont="1" applyFill="1" applyBorder="1" applyAlignment="1">
      <alignment horizontal="left" vertical="top" wrapText="1"/>
    </xf>
    <xf numFmtId="0" fontId="13" fillId="5" borderId="24" xfId="0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/>
    </xf>
    <xf numFmtId="0" fontId="11" fillId="0" borderId="20" xfId="0" applyFont="1" applyFill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21" fillId="0" borderId="20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5" xfId="1" applyFont="1" applyBorder="1"/>
    <xf numFmtId="0" fontId="11" fillId="0" borderId="20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1" fillId="0" borderId="26" xfId="1" applyBorder="1"/>
    <xf numFmtId="0" fontId="2" fillId="0" borderId="5" xfId="1" applyFont="1" applyBorder="1" applyAlignment="1">
      <alignment horizontal="center"/>
    </xf>
    <xf numFmtId="0" fontId="1" fillId="0" borderId="0" xfId="1"/>
    <xf numFmtId="0" fontId="11" fillId="0" borderId="15" xfId="1" applyFont="1" applyFill="1" applyBorder="1" applyAlignment="1">
      <alignment vertical="center" wrapText="1"/>
    </xf>
    <xf numFmtId="0" fontId="1" fillId="0" borderId="0" xfId="1"/>
    <xf numFmtId="0" fontId="11" fillId="0" borderId="1" xfId="1" applyFont="1" applyBorder="1" applyAlignment="1">
      <alignment vertical="top"/>
    </xf>
    <xf numFmtId="0" fontId="11" fillId="0" borderId="1" xfId="1" applyFont="1" applyBorder="1" applyAlignment="1">
      <alignment vertical="top" wrapText="1"/>
    </xf>
    <xf numFmtId="0" fontId="22" fillId="0" borderId="24" xfId="1" applyFont="1" applyBorder="1" applyAlignment="1">
      <alignment horizontal="center" vertical="center"/>
    </xf>
    <xf numFmtId="0" fontId="20" fillId="0" borderId="27" xfId="0" applyFont="1" applyBorder="1" applyAlignment="1">
      <alignment vertical="center" wrapText="1"/>
    </xf>
    <xf numFmtId="0" fontId="11" fillId="0" borderId="2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20" fillId="0" borderId="20" xfId="0" applyFont="1" applyBorder="1" applyAlignment="1">
      <alignment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/>
    </xf>
    <xf numFmtId="0" fontId="1" fillId="0" borderId="0" xfId="1"/>
    <xf numFmtId="0" fontId="19" fillId="0" borderId="20" xfId="0" applyFont="1" applyBorder="1" applyAlignment="1">
      <alignment vertical="top" wrapText="1"/>
    </xf>
    <xf numFmtId="0" fontId="19" fillId="0" borderId="20" xfId="0" applyFont="1" applyBorder="1" applyAlignment="1">
      <alignment horizontal="right" vertical="top" wrapText="1"/>
    </xf>
    <xf numFmtId="0" fontId="14" fillId="0" borderId="20" xfId="2" applyBorder="1" applyAlignment="1">
      <alignment horizontal="right" wrapText="1"/>
    </xf>
    <xf numFmtId="0" fontId="1" fillId="0" borderId="0" xfId="1"/>
    <xf numFmtId="0" fontId="2" fillId="0" borderId="17" xfId="1" applyFont="1" applyFill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1" fillId="0" borderId="18" xfId="1" applyFont="1" applyBorder="1" applyAlignment="1">
      <alignment horizontal="center" vertical="center"/>
    </xf>
    <xf numFmtId="0" fontId="1" fillId="0" borderId="0" xfId="1"/>
    <xf numFmtId="0" fontId="11" fillId="0" borderId="20" xfId="1" applyFont="1" applyBorder="1" applyAlignment="1">
      <alignment horizontal="left" vertical="center" wrapText="1"/>
    </xf>
    <xf numFmtId="0" fontId="11" fillId="0" borderId="20" xfId="1" applyFont="1" applyBorder="1" applyAlignment="1">
      <alignment vertical="center"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22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0" xfId="1" applyFont="1" applyBorder="1"/>
    <xf numFmtId="0" fontId="3" fillId="0" borderId="0" xfId="1" applyFont="1"/>
    <xf numFmtId="0" fontId="3" fillId="0" borderId="10" xfId="1" applyFont="1" applyBorder="1"/>
    <xf numFmtId="0" fontId="3" fillId="0" borderId="8" xfId="1" applyFont="1" applyBorder="1"/>
    <xf numFmtId="0" fontId="3" fillId="0" borderId="7" xfId="1" applyFont="1" applyBorder="1"/>
    <xf numFmtId="0" fontId="2" fillId="0" borderId="0" xfId="1" applyFont="1" applyAlignment="1">
      <alignment horizontal="right"/>
    </xf>
    <xf numFmtId="0" fontId="5" fillId="2" borderId="21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5" fillId="4" borderId="2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pack.ru/catalog/meshki-dlya-musora-60-litrov/meshki-dlya-musora-60-litrov-50-shtuk-pnd-chernye-6-mk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G12" sqref="G12"/>
    </sheetView>
  </sheetViews>
  <sheetFormatPr defaultRowHeight="18.75" x14ac:dyDescent="0.3"/>
  <cols>
    <col min="1" max="1" width="46.5703125" style="30" customWidth="1"/>
    <col min="2" max="2" width="90.5703125" style="31" customWidth="1"/>
  </cols>
  <sheetData>
    <row r="2" spans="1:2" x14ac:dyDescent="0.3">
      <c r="B2" s="30"/>
    </row>
    <row r="3" spans="1:2" x14ac:dyDescent="0.3">
      <c r="A3" s="32" t="s">
        <v>53</v>
      </c>
      <c r="B3" s="33" t="s">
        <v>79</v>
      </c>
    </row>
    <row r="4" spans="1:2" ht="48.75" customHeight="1" x14ac:dyDescent="0.25">
      <c r="A4" s="145" t="s">
        <v>76</v>
      </c>
      <c r="B4" s="146" t="s">
        <v>288</v>
      </c>
    </row>
    <row r="5" spans="1:2" x14ac:dyDescent="0.3">
      <c r="A5" s="32" t="s">
        <v>52</v>
      </c>
      <c r="B5" s="33"/>
    </row>
    <row r="6" spans="1:2" ht="37.5" x14ac:dyDescent="0.3">
      <c r="A6" s="32" t="s">
        <v>63</v>
      </c>
      <c r="B6" s="33"/>
    </row>
    <row r="7" spans="1:2" x14ac:dyDescent="0.3">
      <c r="A7" s="32" t="s">
        <v>77</v>
      </c>
      <c r="B7" s="33"/>
    </row>
    <row r="8" spans="1:2" x14ac:dyDescent="0.3">
      <c r="A8" s="32" t="s">
        <v>54</v>
      </c>
      <c r="B8" s="33"/>
    </row>
    <row r="9" spans="1:2" x14ac:dyDescent="0.3">
      <c r="A9" s="32" t="s">
        <v>55</v>
      </c>
      <c r="B9" s="33"/>
    </row>
    <row r="10" spans="1:2" x14ac:dyDescent="0.3">
      <c r="A10" s="32" t="s">
        <v>61</v>
      </c>
      <c r="B10" s="147"/>
    </row>
    <row r="11" spans="1:2" x14ac:dyDescent="0.3">
      <c r="A11" s="32" t="s">
        <v>56</v>
      </c>
      <c r="B11" s="33"/>
    </row>
    <row r="12" spans="1:2" x14ac:dyDescent="0.3">
      <c r="A12" s="32" t="s">
        <v>57</v>
      </c>
      <c r="B12" s="33"/>
    </row>
    <row r="13" spans="1:2" x14ac:dyDescent="0.3">
      <c r="A13" s="32" t="s">
        <v>62</v>
      </c>
      <c r="B13" s="147"/>
    </row>
    <row r="14" spans="1:2" x14ac:dyDescent="0.3">
      <c r="A14" s="32" t="s">
        <v>58</v>
      </c>
      <c r="B14" s="33"/>
    </row>
    <row r="15" spans="1:2" x14ac:dyDescent="0.3">
      <c r="A15" s="32" t="s">
        <v>59</v>
      </c>
      <c r="B15" s="33"/>
    </row>
    <row r="16" spans="1:2" x14ac:dyDescent="0.3">
      <c r="A16" s="32" t="s">
        <v>60</v>
      </c>
      <c r="B16" s="33">
        <v>5</v>
      </c>
    </row>
    <row r="17" spans="1:2" x14ac:dyDescent="0.3">
      <c r="A17" s="32" t="s">
        <v>78</v>
      </c>
      <c r="B17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opLeftCell="A84" zoomScale="80" zoomScaleNormal="80" workbookViewId="0">
      <selection activeCell="L97" sqref="L97"/>
    </sheetView>
  </sheetViews>
  <sheetFormatPr defaultColWidth="14.42578125" defaultRowHeight="15" customHeight="1" x14ac:dyDescent="0.25"/>
  <cols>
    <col min="1" max="1" width="5.140625" style="122" customWidth="1"/>
    <col min="2" max="2" width="52" style="27" customWidth="1"/>
    <col min="3" max="3" width="30.85546875" style="27" customWidth="1"/>
    <col min="4" max="4" width="22" style="27" customWidth="1"/>
    <col min="5" max="5" width="15.42578125" style="27" customWidth="1"/>
    <col min="6" max="6" width="19.7109375" style="27" bestFit="1" customWidth="1"/>
    <col min="7" max="7" width="14.42578125" style="27" customWidth="1"/>
    <col min="8" max="8" width="25" style="27" bestFit="1" customWidth="1"/>
    <col min="9" max="11" width="8.7109375" style="1" customWidth="1"/>
    <col min="12" max="16384" width="14.42578125" style="1"/>
  </cols>
  <sheetData>
    <row r="1" spans="1:10" x14ac:dyDescent="0.25">
      <c r="A1" s="161"/>
      <c r="B1" s="162"/>
      <c r="C1" s="162"/>
      <c r="D1" s="162"/>
      <c r="E1" s="162"/>
      <c r="F1" s="162"/>
      <c r="G1" s="162"/>
      <c r="H1" s="162"/>
      <c r="I1" s="28"/>
      <c r="J1" s="28"/>
    </row>
    <row r="2" spans="1:10" s="23" customFormat="1" ht="20.25" x14ac:dyDescent="0.3">
      <c r="A2" s="164" t="s">
        <v>74</v>
      </c>
      <c r="B2" s="164"/>
      <c r="C2" s="164"/>
      <c r="D2" s="164"/>
      <c r="E2" s="164"/>
      <c r="F2" s="164"/>
      <c r="G2" s="164"/>
      <c r="H2" s="164"/>
      <c r="I2" s="28"/>
      <c r="J2" s="28"/>
    </row>
    <row r="3" spans="1:10" s="23" customFormat="1" ht="21" customHeight="1" x14ac:dyDescent="0.25">
      <c r="A3" s="16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5"/>
      <c r="C3" s="165"/>
      <c r="D3" s="165"/>
      <c r="E3" s="165"/>
      <c r="F3" s="165"/>
      <c r="G3" s="165"/>
      <c r="H3" s="165"/>
      <c r="I3" s="29"/>
      <c r="J3" s="29"/>
    </row>
    <row r="4" spans="1:10" s="23" customFormat="1" ht="20.25" x14ac:dyDescent="0.3">
      <c r="A4" s="164" t="s">
        <v>75</v>
      </c>
      <c r="B4" s="164"/>
      <c r="C4" s="164"/>
      <c r="D4" s="164"/>
      <c r="E4" s="164"/>
      <c r="F4" s="164"/>
      <c r="G4" s="164"/>
      <c r="H4" s="164"/>
      <c r="I4" s="28"/>
      <c r="J4" s="28"/>
    </row>
    <row r="5" spans="1:10" ht="22.5" customHeight="1" x14ac:dyDescent="0.25">
      <c r="A5" s="163" t="str">
        <f>'Информация о Чемпионате'!B3</f>
        <v xml:space="preserve">Технологии моды </v>
      </c>
      <c r="B5" s="163"/>
      <c r="C5" s="163"/>
      <c r="D5" s="163"/>
      <c r="E5" s="163"/>
      <c r="F5" s="163"/>
      <c r="G5" s="163"/>
      <c r="H5" s="163"/>
      <c r="I5" s="28"/>
      <c r="J5" s="28"/>
    </row>
    <row r="6" spans="1:10" x14ac:dyDescent="0.25">
      <c r="A6" s="159" t="s">
        <v>22</v>
      </c>
      <c r="B6" s="162"/>
      <c r="C6" s="162"/>
      <c r="D6" s="162"/>
      <c r="E6" s="162"/>
      <c r="F6" s="162"/>
      <c r="G6" s="162"/>
      <c r="H6" s="162"/>
      <c r="I6" s="28"/>
      <c r="J6" s="28"/>
    </row>
    <row r="7" spans="1:10" ht="15.75" customHeight="1" x14ac:dyDescent="0.25">
      <c r="A7" s="159" t="s">
        <v>69</v>
      </c>
      <c r="B7" s="159"/>
      <c r="C7" s="160">
        <f>'Информация о Чемпионате'!B5</f>
        <v>0</v>
      </c>
      <c r="D7" s="160"/>
      <c r="E7" s="160"/>
      <c r="F7" s="160"/>
      <c r="G7" s="160"/>
      <c r="H7" s="160"/>
    </row>
    <row r="8" spans="1:10" ht="15.75" customHeight="1" x14ac:dyDescent="0.25">
      <c r="A8" s="159" t="s">
        <v>73</v>
      </c>
      <c r="B8" s="159"/>
      <c r="C8" s="159"/>
      <c r="D8" s="160">
        <f>'Информация о Чемпионате'!B6</f>
        <v>0</v>
      </c>
      <c r="E8" s="160"/>
      <c r="F8" s="160"/>
      <c r="G8" s="160"/>
      <c r="H8" s="160"/>
    </row>
    <row r="9" spans="1:10" ht="15.75" customHeight="1" x14ac:dyDescent="0.25">
      <c r="A9" s="159" t="s">
        <v>64</v>
      </c>
      <c r="B9" s="159"/>
      <c r="C9" s="159">
        <f>'Информация о Чемпионате'!B7</f>
        <v>0</v>
      </c>
      <c r="D9" s="159"/>
      <c r="E9" s="159"/>
      <c r="F9" s="159"/>
      <c r="G9" s="159"/>
      <c r="H9" s="159"/>
    </row>
    <row r="10" spans="1:10" ht="15.75" customHeight="1" x14ac:dyDescent="0.25">
      <c r="A10" s="159" t="s">
        <v>68</v>
      </c>
      <c r="B10" s="159"/>
      <c r="C10" s="159">
        <f>'Информация о Чемпионате'!B9</f>
        <v>0</v>
      </c>
      <c r="D10" s="159"/>
      <c r="E10" s="159">
        <f>'Информация о Чемпионате'!B10</f>
        <v>0</v>
      </c>
      <c r="F10" s="159"/>
      <c r="G10" s="159">
        <f>'Информация о Чемпионате'!B11</f>
        <v>0</v>
      </c>
      <c r="H10" s="159"/>
    </row>
    <row r="11" spans="1:10" ht="15.75" customHeight="1" x14ac:dyDescent="0.25">
      <c r="A11" s="159" t="s">
        <v>67</v>
      </c>
      <c r="B11" s="159"/>
      <c r="C11" s="159">
        <f>'Информация о Чемпионате'!B12</f>
        <v>0</v>
      </c>
      <c r="D11" s="159"/>
      <c r="E11" s="159">
        <f>'Информация о Чемпионате'!B13</f>
        <v>0</v>
      </c>
      <c r="F11" s="159"/>
      <c r="G11" s="159">
        <f>'Информация о Чемпионате'!B14</f>
        <v>0</v>
      </c>
      <c r="H11" s="159"/>
    </row>
    <row r="12" spans="1:10" ht="15.75" customHeight="1" x14ac:dyDescent="0.25">
      <c r="A12" s="159" t="s">
        <v>66</v>
      </c>
      <c r="B12" s="159"/>
      <c r="C12" s="159">
        <f>'Информация о Чемпионате'!B17</f>
        <v>0</v>
      </c>
      <c r="D12" s="159"/>
      <c r="E12" s="159"/>
      <c r="F12" s="159"/>
      <c r="G12" s="159"/>
      <c r="H12" s="159"/>
    </row>
    <row r="13" spans="1:10" ht="15.75" customHeight="1" x14ac:dyDescent="0.25">
      <c r="A13" s="159" t="s">
        <v>50</v>
      </c>
      <c r="B13" s="159"/>
      <c r="C13" s="159">
        <f>'Информация о Чемпионате'!B15</f>
        <v>0</v>
      </c>
      <c r="D13" s="159"/>
      <c r="E13" s="159"/>
      <c r="F13" s="159"/>
      <c r="G13" s="159"/>
      <c r="H13" s="159"/>
    </row>
    <row r="14" spans="1:10" ht="15.75" customHeight="1" x14ac:dyDescent="0.25">
      <c r="A14" s="159" t="s">
        <v>51</v>
      </c>
      <c r="B14" s="159"/>
      <c r="C14" s="159">
        <f>'Информация о Чемпионате'!B16</f>
        <v>5</v>
      </c>
      <c r="D14" s="159"/>
      <c r="E14" s="159"/>
      <c r="F14" s="159"/>
      <c r="G14" s="159"/>
      <c r="H14" s="159"/>
    </row>
    <row r="15" spans="1:10" ht="15.75" customHeight="1" x14ac:dyDescent="0.25">
      <c r="A15" s="159" t="s">
        <v>65</v>
      </c>
      <c r="B15" s="159"/>
      <c r="C15" s="159">
        <f>'Информация о Чемпионате'!B8</f>
        <v>0</v>
      </c>
      <c r="D15" s="159"/>
      <c r="E15" s="159"/>
      <c r="F15" s="159"/>
      <c r="G15" s="159"/>
      <c r="H15" s="159"/>
    </row>
    <row r="16" spans="1:10" ht="21" thickBot="1" x14ac:dyDescent="0.3">
      <c r="A16" s="166" t="s">
        <v>47</v>
      </c>
      <c r="B16" s="167"/>
      <c r="C16" s="167"/>
      <c r="D16" s="167"/>
      <c r="E16" s="167"/>
      <c r="F16" s="167"/>
      <c r="G16" s="167"/>
      <c r="H16" s="168"/>
    </row>
    <row r="17" spans="1:8" x14ac:dyDescent="0.25">
      <c r="A17" s="169" t="s">
        <v>17</v>
      </c>
      <c r="B17" s="170"/>
      <c r="C17" s="170"/>
      <c r="D17" s="170"/>
      <c r="E17" s="170"/>
      <c r="F17" s="170"/>
      <c r="G17" s="170"/>
      <c r="H17" s="171"/>
    </row>
    <row r="18" spans="1:8" x14ac:dyDescent="0.25">
      <c r="A18" s="172" t="s">
        <v>80</v>
      </c>
      <c r="B18" s="173"/>
      <c r="C18" s="173"/>
      <c r="D18" s="173"/>
      <c r="E18" s="173"/>
      <c r="F18" s="173"/>
      <c r="G18" s="173"/>
      <c r="H18" s="174"/>
    </row>
    <row r="19" spans="1:8" x14ac:dyDescent="0.25">
      <c r="A19" s="175" t="s">
        <v>81</v>
      </c>
      <c r="B19" s="176"/>
      <c r="C19" s="176"/>
      <c r="D19" s="176"/>
      <c r="E19" s="176"/>
      <c r="F19" s="176"/>
      <c r="G19" s="176"/>
      <c r="H19" s="177"/>
    </row>
    <row r="20" spans="1:8" x14ac:dyDescent="0.25">
      <c r="A20" s="172" t="s">
        <v>16</v>
      </c>
      <c r="B20" s="173"/>
      <c r="C20" s="173"/>
      <c r="D20" s="173"/>
      <c r="E20" s="173"/>
      <c r="F20" s="173"/>
      <c r="G20" s="173"/>
      <c r="H20" s="174"/>
    </row>
    <row r="21" spans="1:8" x14ac:dyDescent="0.25">
      <c r="A21" s="172" t="s">
        <v>82</v>
      </c>
      <c r="B21" s="173"/>
      <c r="C21" s="173"/>
      <c r="D21" s="173"/>
      <c r="E21" s="173"/>
      <c r="F21" s="173"/>
      <c r="G21" s="173"/>
      <c r="H21" s="174"/>
    </row>
    <row r="22" spans="1:8" ht="15" customHeight="1" x14ac:dyDescent="0.25">
      <c r="A22" s="172" t="s">
        <v>70</v>
      </c>
      <c r="B22" s="173"/>
      <c r="C22" s="173"/>
      <c r="D22" s="173"/>
      <c r="E22" s="173"/>
      <c r="F22" s="173"/>
      <c r="G22" s="173"/>
      <c r="H22" s="174"/>
    </row>
    <row r="23" spans="1:8" x14ac:dyDescent="0.25">
      <c r="A23" s="172" t="s">
        <v>83</v>
      </c>
      <c r="B23" s="173"/>
      <c r="C23" s="173"/>
      <c r="D23" s="173"/>
      <c r="E23" s="173"/>
      <c r="F23" s="173"/>
      <c r="G23" s="173"/>
      <c r="H23" s="174"/>
    </row>
    <row r="24" spans="1:8" x14ac:dyDescent="0.25">
      <c r="A24" s="172" t="s">
        <v>71</v>
      </c>
      <c r="B24" s="173"/>
      <c r="C24" s="173"/>
      <c r="D24" s="173"/>
      <c r="E24" s="173"/>
      <c r="F24" s="173"/>
      <c r="G24" s="173"/>
      <c r="H24" s="174"/>
    </row>
    <row r="25" spans="1:8" ht="15.75" thickBot="1" x14ac:dyDescent="0.3">
      <c r="A25" s="178" t="s">
        <v>72</v>
      </c>
      <c r="B25" s="179"/>
      <c r="C25" s="179"/>
      <c r="D25" s="179"/>
      <c r="E25" s="179"/>
      <c r="F25" s="179"/>
      <c r="G25" s="179"/>
      <c r="H25" s="180"/>
    </row>
    <row r="26" spans="1:8" ht="51" x14ac:dyDescent="0.25">
      <c r="A26" s="51" t="s">
        <v>9</v>
      </c>
      <c r="B26" s="50" t="s">
        <v>8</v>
      </c>
      <c r="C26" s="50" t="s">
        <v>7</v>
      </c>
      <c r="D26" s="51" t="s">
        <v>6</v>
      </c>
      <c r="E26" s="51" t="s">
        <v>5</v>
      </c>
      <c r="F26" s="51" t="s">
        <v>4</v>
      </c>
      <c r="G26" s="51" t="s">
        <v>3</v>
      </c>
      <c r="H26" s="51" t="s">
        <v>21</v>
      </c>
    </row>
    <row r="27" spans="1:8" x14ac:dyDescent="0.25">
      <c r="A27" s="65">
        <v>1</v>
      </c>
      <c r="B27" s="52" t="s">
        <v>12</v>
      </c>
      <c r="C27" s="11" t="s">
        <v>31</v>
      </c>
      <c r="D27" s="53" t="s">
        <v>11</v>
      </c>
      <c r="E27" s="53">
        <v>1</v>
      </c>
      <c r="F27" s="53" t="s">
        <v>86</v>
      </c>
      <c r="G27" s="53">
        <v>1</v>
      </c>
      <c r="H27" s="54"/>
    </row>
    <row r="28" spans="1:8" ht="39" x14ac:dyDescent="0.25">
      <c r="A28" s="65">
        <v>2</v>
      </c>
      <c r="B28" s="52" t="s">
        <v>20</v>
      </c>
      <c r="C28" s="55" t="s">
        <v>248</v>
      </c>
      <c r="D28" s="53" t="s">
        <v>11</v>
      </c>
      <c r="E28" s="53">
        <v>1</v>
      </c>
      <c r="F28" s="53" t="s">
        <v>86</v>
      </c>
      <c r="G28" s="53">
        <v>5</v>
      </c>
      <c r="H28" s="54"/>
    </row>
    <row r="29" spans="1:8" s="37" customFormat="1" ht="38.25" x14ac:dyDescent="0.25">
      <c r="A29" s="65">
        <v>3</v>
      </c>
      <c r="B29" s="56" t="s">
        <v>84</v>
      </c>
      <c r="C29" s="56" t="s">
        <v>202</v>
      </c>
      <c r="D29" s="57" t="s">
        <v>11</v>
      </c>
      <c r="E29" s="57">
        <v>1</v>
      </c>
      <c r="F29" s="57" t="s">
        <v>86</v>
      </c>
      <c r="G29" s="58">
        <v>1</v>
      </c>
      <c r="H29" s="54"/>
    </row>
    <row r="30" spans="1:8" s="37" customFormat="1" ht="343.5" customHeight="1" x14ac:dyDescent="0.25">
      <c r="A30" s="65">
        <v>4</v>
      </c>
      <c r="B30" s="112" t="s">
        <v>278</v>
      </c>
      <c r="C30" s="112" t="s">
        <v>249</v>
      </c>
      <c r="D30" s="57" t="s">
        <v>19</v>
      </c>
      <c r="E30" s="57">
        <v>1</v>
      </c>
      <c r="F30" s="59" t="s">
        <v>86</v>
      </c>
      <c r="G30" s="60">
        <v>1</v>
      </c>
      <c r="H30" s="54"/>
    </row>
    <row r="31" spans="1:8" s="37" customFormat="1" x14ac:dyDescent="0.25">
      <c r="A31" s="65">
        <v>5</v>
      </c>
      <c r="B31" s="40" t="s">
        <v>87</v>
      </c>
      <c r="C31" s="41" t="s">
        <v>88</v>
      </c>
      <c r="D31" s="57" t="s">
        <v>14</v>
      </c>
      <c r="E31" s="63">
        <v>1</v>
      </c>
      <c r="F31" s="61" t="s">
        <v>86</v>
      </c>
      <c r="G31" s="61">
        <v>1</v>
      </c>
      <c r="H31" s="54"/>
    </row>
    <row r="32" spans="1:8" s="37" customFormat="1" x14ac:dyDescent="0.25">
      <c r="A32" s="65">
        <v>6</v>
      </c>
      <c r="B32" s="42" t="s">
        <v>89</v>
      </c>
      <c r="C32" s="42" t="s">
        <v>90</v>
      </c>
      <c r="D32" s="57" t="s">
        <v>19</v>
      </c>
      <c r="E32" s="63">
        <v>1</v>
      </c>
      <c r="F32" s="61" t="s">
        <v>86</v>
      </c>
      <c r="G32" s="61">
        <v>1</v>
      </c>
      <c r="H32" s="54"/>
    </row>
    <row r="33" spans="1:8" s="37" customFormat="1" ht="38.25" x14ac:dyDescent="0.25">
      <c r="A33" s="65">
        <v>7</v>
      </c>
      <c r="B33" s="64" t="s">
        <v>15</v>
      </c>
      <c r="C33" s="10" t="s">
        <v>282</v>
      </c>
      <c r="D33" s="65" t="s">
        <v>14</v>
      </c>
      <c r="E33" s="65">
        <v>1</v>
      </c>
      <c r="F33" s="65" t="s">
        <v>86</v>
      </c>
      <c r="G33" s="65">
        <v>1</v>
      </c>
      <c r="H33" s="54"/>
    </row>
    <row r="34" spans="1:8" s="37" customFormat="1" ht="26.25" x14ac:dyDescent="0.25">
      <c r="A34" s="65">
        <v>8</v>
      </c>
      <c r="B34" s="66" t="s">
        <v>91</v>
      </c>
      <c r="C34" s="43" t="s">
        <v>92</v>
      </c>
      <c r="D34" s="65" t="s">
        <v>14</v>
      </c>
      <c r="E34" s="65">
        <v>1</v>
      </c>
      <c r="F34" s="65" t="s">
        <v>86</v>
      </c>
      <c r="G34" s="65">
        <v>1</v>
      </c>
      <c r="H34" s="54"/>
    </row>
    <row r="35" spans="1:8" s="37" customFormat="1" ht="409.5" x14ac:dyDescent="0.25">
      <c r="A35" s="65">
        <v>9</v>
      </c>
      <c r="B35" s="132" t="s">
        <v>281</v>
      </c>
      <c r="C35" s="67" t="s">
        <v>241</v>
      </c>
      <c r="D35" s="68" t="s">
        <v>14</v>
      </c>
      <c r="E35" s="68">
        <v>1</v>
      </c>
      <c r="F35" s="68" t="s">
        <v>86</v>
      </c>
      <c r="G35" s="69">
        <v>1</v>
      </c>
      <c r="H35" s="54"/>
    </row>
    <row r="36" spans="1:8" ht="51" x14ac:dyDescent="0.25">
      <c r="A36" s="65">
        <v>10</v>
      </c>
      <c r="B36" s="10" t="s">
        <v>283</v>
      </c>
      <c r="C36" s="20" t="s">
        <v>93</v>
      </c>
      <c r="D36" s="57" t="s">
        <v>11</v>
      </c>
      <c r="E36" s="16">
        <v>1</v>
      </c>
      <c r="F36" s="16" t="s">
        <v>86</v>
      </c>
      <c r="G36" s="16">
        <v>1</v>
      </c>
      <c r="H36" s="14"/>
    </row>
    <row r="37" spans="1:8" ht="23.25" customHeight="1" thickBot="1" x14ac:dyDescent="0.3">
      <c r="A37" s="181" t="s">
        <v>48</v>
      </c>
      <c r="B37" s="162"/>
      <c r="C37" s="162"/>
      <c r="D37" s="162"/>
      <c r="E37" s="162"/>
      <c r="F37" s="162"/>
      <c r="G37" s="162"/>
      <c r="H37" s="182"/>
    </row>
    <row r="38" spans="1:8" ht="15.75" customHeight="1" x14ac:dyDescent="0.25">
      <c r="A38" s="169" t="s">
        <v>17</v>
      </c>
      <c r="B38" s="170"/>
      <c r="C38" s="170"/>
      <c r="D38" s="170"/>
      <c r="E38" s="170"/>
      <c r="F38" s="170"/>
      <c r="G38" s="170"/>
      <c r="H38" s="171"/>
    </row>
    <row r="39" spans="1:8" ht="15" customHeight="1" x14ac:dyDescent="0.25">
      <c r="A39" s="172" t="s">
        <v>32</v>
      </c>
      <c r="B39" s="173"/>
      <c r="C39" s="173"/>
      <c r="D39" s="173"/>
      <c r="E39" s="173"/>
      <c r="F39" s="173"/>
      <c r="G39" s="173"/>
      <c r="H39" s="174"/>
    </row>
    <row r="40" spans="1:8" ht="15" customHeight="1" x14ac:dyDescent="0.25">
      <c r="A40" s="172" t="s">
        <v>95</v>
      </c>
      <c r="B40" s="173"/>
      <c r="C40" s="173"/>
      <c r="D40" s="173"/>
      <c r="E40" s="173"/>
      <c r="F40" s="173"/>
      <c r="G40" s="173"/>
      <c r="H40" s="174"/>
    </row>
    <row r="41" spans="1:8" ht="15" customHeight="1" x14ac:dyDescent="0.25">
      <c r="A41" s="172" t="s">
        <v>16</v>
      </c>
      <c r="B41" s="173"/>
      <c r="C41" s="173"/>
      <c r="D41" s="173"/>
      <c r="E41" s="173"/>
      <c r="F41" s="173"/>
      <c r="G41" s="173"/>
      <c r="H41" s="174"/>
    </row>
    <row r="42" spans="1:8" ht="15" customHeight="1" x14ac:dyDescent="0.25">
      <c r="A42" s="172" t="s">
        <v>96</v>
      </c>
      <c r="B42" s="173"/>
      <c r="C42" s="173"/>
      <c r="D42" s="173"/>
      <c r="E42" s="173"/>
      <c r="F42" s="173"/>
      <c r="G42" s="173"/>
      <c r="H42" s="174"/>
    </row>
    <row r="43" spans="1:8" ht="15" customHeight="1" x14ac:dyDescent="0.25">
      <c r="A43" s="172" t="s">
        <v>70</v>
      </c>
      <c r="B43" s="173"/>
      <c r="C43" s="173"/>
      <c r="D43" s="173"/>
      <c r="E43" s="173"/>
      <c r="F43" s="173"/>
      <c r="G43" s="173"/>
      <c r="H43" s="174"/>
    </row>
    <row r="44" spans="1:8" ht="15" customHeight="1" x14ac:dyDescent="0.25">
      <c r="A44" s="172" t="s">
        <v>97</v>
      </c>
      <c r="B44" s="173"/>
      <c r="C44" s="173"/>
      <c r="D44" s="173"/>
      <c r="E44" s="173"/>
      <c r="F44" s="173"/>
      <c r="G44" s="173"/>
      <c r="H44" s="174"/>
    </row>
    <row r="45" spans="1:8" ht="15" customHeight="1" x14ac:dyDescent="0.25">
      <c r="A45" s="183" t="s">
        <v>33</v>
      </c>
      <c r="B45" s="184"/>
      <c r="C45" s="184"/>
      <c r="D45" s="184"/>
      <c r="E45" s="184"/>
      <c r="F45" s="184"/>
      <c r="G45" s="184"/>
      <c r="H45" s="185"/>
    </row>
    <row r="46" spans="1:8" ht="15.75" customHeight="1" thickBot="1" x14ac:dyDescent="0.3">
      <c r="A46" s="186" t="s">
        <v>34</v>
      </c>
      <c r="B46" s="187"/>
      <c r="C46" s="187"/>
      <c r="D46" s="187"/>
      <c r="E46" s="187"/>
      <c r="F46" s="187"/>
      <c r="G46" s="187"/>
      <c r="H46" s="188"/>
    </row>
    <row r="47" spans="1:8" ht="51" x14ac:dyDescent="0.25">
      <c r="A47" s="70" t="s">
        <v>9</v>
      </c>
      <c r="B47" s="70" t="s">
        <v>8</v>
      </c>
      <c r="C47" s="50" t="s">
        <v>7</v>
      </c>
      <c r="D47" s="70" t="s">
        <v>6</v>
      </c>
      <c r="E47" s="71" t="s">
        <v>5</v>
      </c>
      <c r="F47" s="71" t="s">
        <v>4</v>
      </c>
      <c r="G47" s="71" t="s">
        <v>3</v>
      </c>
      <c r="H47" s="70" t="s">
        <v>21</v>
      </c>
    </row>
    <row r="48" spans="1:8" ht="25.5" x14ac:dyDescent="0.25">
      <c r="A48" s="51">
        <v>1</v>
      </c>
      <c r="B48" s="10" t="s">
        <v>12</v>
      </c>
      <c r="C48" s="10" t="s">
        <v>98</v>
      </c>
      <c r="D48" s="72" t="s">
        <v>11</v>
      </c>
      <c r="E48" s="73">
        <v>1</v>
      </c>
      <c r="F48" s="73" t="s">
        <v>242</v>
      </c>
      <c r="G48" s="73">
        <v>2</v>
      </c>
      <c r="H48" s="74"/>
    </row>
    <row r="49" spans="1:8" ht="51" x14ac:dyDescent="0.25">
      <c r="A49" s="51">
        <v>2</v>
      </c>
      <c r="B49" s="10" t="s">
        <v>35</v>
      </c>
      <c r="C49" s="10" t="s">
        <v>243</v>
      </c>
      <c r="D49" s="75" t="s">
        <v>11</v>
      </c>
      <c r="E49" s="73">
        <v>1</v>
      </c>
      <c r="F49" s="73" t="s">
        <v>242</v>
      </c>
      <c r="G49" s="73">
        <v>10</v>
      </c>
      <c r="H49" s="74"/>
    </row>
    <row r="50" spans="1:8" ht="25.5" x14ac:dyDescent="0.25">
      <c r="A50" s="51">
        <v>3</v>
      </c>
      <c r="B50" s="10" t="s">
        <v>36</v>
      </c>
      <c r="C50" s="18" t="s">
        <v>284</v>
      </c>
      <c r="D50" s="73" t="s">
        <v>11</v>
      </c>
      <c r="E50" s="73">
        <v>1</v>
      </c>
      <c r="F50" s="73" t="s">
        <v>86</v>
      </c>
      <c r="G50" s="73">
        <v>2</v>
      </c>
      <c r="H50" s="74"/>
    </row>
    <row r="51" spans="1:8" ht="51" x14ac:dyDescent="0.25">
      <c r="A51" s="51">
        <v>4</v>
      </c>
      <c r="B51" s="10" t="s">
        <v>283</v>
      </c>
      <c r="C51" s="20" t="s">
        <v>99</v>
      </c>
      <c r="D51" s="76" t="s">
        <v>19</v>
      </c>
      <c r="E51" s="73">
        <v>1</v>
      </c>
      <c r="F51" s="73" t="s">
        <v>242</v>
      </c>
      <c r="G51" s="73">
        <v>1</v>
      </c>
      <c r="H51" s="74"/>
    </row>
    <row r="52" spans="1:8" ht="23.25" customHeight="1" thickBot="1" x14ac:dyDescent="0.3">
      <c r="A52" s="189" t="s">
        <v>49</v>
      </c>
      <c r="B52" s="182"/>
      <c r="C52" s="182"/>
      <c r="D52" s="182"/>
      <c r="E52" s="182"/>
      <c r="F52" s="182"/>
      <c r="G52" s="182"/>
      <c r="H52" s="182"/>
    </row>
    <row r="53" spans="1:8" ht="15.75" customHeight="1" x14ac:dyDescent="0.25">
      <c r="A53" s="169" t="s">
        <v>17</v>
      </c>
      <c r="B53" s="170"/>
      <c r="C53" s="170"/>
      <c r="D53" s="170"/>
      <c r="E53" s="170"/>
      <c r="F53" s="170"/>
      <c r="G53" s="170"/>
      <c r="H53" s="171"/>
    </row>
    <row r="54" spans="1:8" ht="15" customHeight="1" x14ac:dyDescent="0.25">
      <c r="A54" s="172" t="s">
        <v>30</v>
      </c>
      <c r="B54" s="173"/>
      <c r="C54" s="173"/>
      <c r="D54" s="173"/>
      <c r="E54" s="173"/>
      <c r="F54" s="173"/>
      <c r="G54" s="173"/>
      <c r="H54" s="174"/>
    </row>
    <row r="55" spans="1:8" ht="15" customHeight="1" x14ac:dyDescent="0.25">
      <c r="A55" s="172" t="s">
        <v>100</v>
      </c>
      <c r="B55" s="173"/>
      <c r="C55" s="173"/>
      <c r="D55" s="173"/>
      <c r="E55" s="173"/>
      <c r="F55" s="173"/>
      <c r="G55" s="173"/>
      <c r="H55" s="174"/>
    </row>
    <row r="56" spans="1:8" ht="15" customHeight="1" x14ac:dyDescent="0.25">
      <c r="A56" s="172" t="s">
        <v>16</v>
      </c>
      <c r="B56" s="173"/>
      <c r="C56" s="173"/>
      <c r="D56" s="173"/>
      <c r="E56" s="173"/>
      <c r="F56" s="173"/>
      <c r="G56" s="173"/>
      <c r="H56" s="174"/>
    </row>
    <row r="57" spans="1:8" ht="15" customHeight="1" x14ac:dyDescent="0.25">
      <c r="A57" s="172" t="s">
        <v>101</v>
      </c>
      <c r="B57" s="173"/>
      <c r="C57" s="173"/>
      <c r="D57" s="173"/>
      <c r="E57" s="173"/>
      <c r="F57" s="173"/>
      <c r="G57" s="173"/>
      <c r="H57" s="174"/>
    </row>
    <row r="58" spans="1:8" ht="15" customHeight="1" x14ac:dyDescent="0.25">
      <c r="A58" s="172" t="s">
        <v>70</v>
      </c>
      <c r="B58" s="173"/>
      <c r="C58" s="173"/>
      <c r="D58" s="173"/>
      <c r="E58" s="173"/>
      <c r="F58" s="173"/>
      <c r="G58" s="173"/>
      <c r="H58" s="174"/>
    </row>
    <row r="59" spans="1:8" ht="15" customHeight="1" x14ac:dyDescent="0.25">
      <c r="A59" s="172" t="s">
        <v>102</v>
      </c>
      <c r="B59" s="173"/>
      <c r="C59" s="173"/>
      <c r="D59" s="173"/>
      <c r="E59" s="173"/>
      <c r="F59" s="173"/>
      <c r="G59" s="173"/>
      <c r="H59" s="174"/>
    </row>
    <row r="60" spans="1:8" ht="15" customHeight="1" x14ac:dyDescent="0.25">
      <c r="A60" s="183" t="s">
        <v>33</v>
      </c>
      <c r="B60" s="184"/>
      <c r="C60" s="184"/>
      <c r="D60" s="184"/>
      <c r="E60" s="184"/>
      <c r="F60" s="184"/>
      <c r="G60" s="184"/>
      <c r="H60" s="185"/>
    </row>
    <row r="61" spans="1:8" ht="15.75" customHeight="1" thickBot="1" x14ac:dyDescent="0.3">
      <c r="A61" s="186" t="s">
        <v>34</v>
      </c>
      <c r="B61" s="187"/>
      <c r="C61" s="187"/>
      <c r="D61" s="187"/>
      <c r="E61" s="187"/>
      <c r="F61" s="187"/>
      <c r="G61" s="187"/>
      <c r="H61" s="188"/>
    </row>
    <row r="62" spans="1:8" ht="51" x14ac:dyDescent="0.25">
      <c r="A62" s="70" t="s">
        <v>9</v>
      </c>
      <c r="B62" s="70" t="s">
        <v>8</v>
      </c>
      <c r="C62" s="50" t="s">
        <v>7</v>
      </c>
      <c r="D62" s="71" t="s">
        <v>6</v>
      </c>
      <c r="E62" s="71" t="s">
        <v>5</v>
      </c>
      <c r="F62" s="71" t="s">
        <v>4</v>
      </c>
      <c r="G62" s="71" t="s">
        <v>3</v>
      </c>
      <c r="H62" s="70" t="s">
        <v>21</v>
      </c>
    </row>
    <row r="63" spans="1:8" ht="63.75" x14ac:dyDescent="0.25">
      <c r="A63" s="121">
        <v>1</v>
      </c>
      <c r="B63" s="20" t="s">
        <v>12</v>
      </c>
      <c r="C63" s="24" t="s">
        <v>244</v>
      </c>
      <c r="D63" s="73" t="s">
        <v>11</v>
      </c>
      <c r="E63" s="76">
        <v>1</v>
      </c>
      <c r="F63" s="76" t="s">
        <v>86</v>
      </c>
      <c r="G63" s="76">
        <v>2</v>
      </c>
      <c r="H63" s="74"/>
    </row>
    <row r="64" spans="1:8" x14ac:dyDescent="0.25">
      <c r="A64" s="121">
        <v>2</v>
      </c>
      <c r="B64" s="20" t="s">
        <v>35</v>
      </c>
      <c r="C64" s="24" t="s">
        <v>37</v>
      </c>
      <c r="D64" s="73" t="s">
        <v>11</v>
      </c>
      <c r="E64" s="76">
        <v>1</v>
      </c>
      <c r="F64" s="76" t="s">
        <v>86</v>
      </c>
      <c r="G64" s="76">
        <v>6</v>
      </c>
      <c r="H64" s="74"/>
    </row>
    <row r="65" spans="1:13" ht="38.25" x14ac:dyDescent="0.25">
      <c r="A65" s="121">
        <v>3</v>
      </c>
      <c r="B65" s="10" t="s">
        <v>39</v>
      </c>
      <c r="C65" s="18" t="s">
        <v>285</v>
      </c>
      <c r="D65" s="73" t="s">
        <v>11</v>
      </c>
      <c r="E65" s="76">
        <v>1</v>
      </c>
      <c r="F65" s="76" t="s">
        <v>86</v>
      </c>
      <c r="G65" s="76">
        <f t="shared" ref="G65:G70" si="0">E65</f>
        <v>1</v>
      </c>
      <c r="H65" s="74"/>
    </row>
    <row r="66" spans="1:13" s="133" customFormat="1" ht="102" x14ac:dyDescent="0.25">
      <c r="A66" s="121">
        <v>4</v>
      </c>
      <c r="B66" s="56" t="s">
        <v>286</v>
      </c>
      <c r="C66" s="56" t="s">
        <v>85</v>
      </c>
      <c r="D66" s="61" t="s">
        <v>14</v>
      </c>
      <c r="E66" s="62">
        <v>1</v>
      </c>
      <c r="F66" s="61" t="s">
        <v>86</v>
      </c>
      <c r="G66" s="61">
        <v>1</v>
      </c>
      <c r="H66" s="74"/>
    </row>
    <row r="67" spans="1:13" ht="38.25" x14ac:dyDescent="0.25">
      <c r="A67" s="121">
        <v>5</v>
      </c>
      <c r="B67" s="64" t="s">
        <v>15</v>
      </c>
      <c r="C67" s="10" t="s">
        <v>287</v>
      </c>
      <c r="D67" s="65" t="s">
        <v>14</v>
      </c>
      <c r="E67" s="65">
        <v>1</v>
      </c>
      <c r="F67" s="65" t="s">
        <v>86</v>
      </c>
      <c r="G67" s="65">
        <v>1</v>
      </c>
      <c r="H67" s="74"/>
    </row>
    <row r="68" spans="1:13" ht="26.25" x14ac:dyDescent="0.25">
      <c r="A68" s="121">
        <v>6</v>
      </c>
      <c r="B68" s="66" t="s">
        <v>91</v>
      </c>
      <c r="C68" s="43" t="s">
        <v>92</v>
      </c>
      <c r="D68" s="65" t="s">
        <v>14</v>
      </c>
      <c r="E68" s="65">
        <v>1</v>
      </c>
      <c r="F68" s="65" t="s">
        <v>86</v>
      </c>
      <c r="G68" s="65">
        <v>1</v>
      </c>
      <c r="H68" s="74"/>
    </row>
    <row r="69" spans="1:13" ht="25.5" x14ac:dyDescent="0.25">
      <c r="A69" s="121">
        <v>7</v>
      </c>
      <c r="B69" s="10" t="s">
        <v>40</v>
      </c>
      <c r="C69" s="20" t="s">
        <v>245</v>
      </c>
      <c r="D69" s="76" t="s">
        <v>19</v>
      </c>
      <c r="E69" s="76">
        <v>2</v>
      </c>
      <c r="F69" s="76" t="s">
        <v>86</v>
      </c>
      <c r="G69" s="76">
        <f t="shared" si="0"/>
        <v>2</v>
      </c>
      <c r="H69" s="74"/>
    </row>
    <row r="70" spans="1:13" ht="25.5" x14ac:dyDescent="0.25">
      <c r="A70" s="121">
        <v>8</v>
      </c>
      <c r="B70" s="13" t="s">
        <v>41</v>
      </c>
      <c r="C70" s="17" t="s">
        <v>42</v>
      </c>
      <c r="D70" s="76" t="s">
        <v>19</v>
      </c>
      <c r="E70" s="76">
        <v>2</v>
      </c>
      <c r="F70" s="76" t="s">
        <v>86</v>
      </c>
      <c r="G70" s="76">
        <f t="shared" si="0"/>
        <v>2</v>
      </c>
      <c r="H70" s="74"/>
    </row>
    <row r="71" spans="1:13" x14ac:dyDescent="0.25">
      <c r="A71" s="121">
        <v>9</v>
      </c>
      <c r="B71" s="44" t="s">
        <v>103</v>
      </c>
      <c r="C71" s="44" t="s">
        <v>246</v>
      </c>
      <c r="D71" s="57" t="s">
        <v>14</v>
      </c>
      <c r="E71" s="77">
        <v>1</v>
      </c>
      <c r="F71" s="57" t="s">
        <v>86</v>
      </c>
      <c r="G71" s="77">
        <v>1</v>
      </c>
      <c r="H71" s="74"/>
    </row>
    <row r="72" spans="1:13" ht="46.5" customHeight="1" x14ac:dyDescent="0.25">
      <c r="A72" s="121">
        <v>10</v>
      </c>
      <c r="B72" s="134" t="s">
        <v>104</v>
      </c>
      <c r="C72" s="135" t="s">
        <v>252</v>
      </c>
      <c r="D72" s="65" t="s">
        <v>13</v>
      </c>
      <c r="E72" s="65">
        <v>1</v>
      </c>
      <c r="F72" s="65" t="s">
        <v>86</v>
      </c>
      <c r="G72" s="65">
        <f>E72</f>
        <v>1</v>
      </c>
      <c r="H72" s="74"/>
    </row>
    <row r="73" spans="1:13" ht="78.95" customHeight="1" x14ac:dyDescent="0.25">
      <c r="A73" s="121">
        <v>11</v>
      </c>
      <c r="B73" s="25" t="s">
        <v>43</v>
      </c>
      <c r="C73" s="26" t="s">
        <v>44</v>
      </c>
      <c r="D73" s="76" t="s">
        <v>18</v>
      </c>
      <c r="E73" s="76">
        <v>1</v>
      </c>
      <c r="F73" s="76" t="s">
        <v>86</v>
      </c>
      <c r="G73" s="76">
        <v>1</v>
      </c>
      <c r="H73" s="74"/>
    </row>
    <row r="74" spans="1:13" s="131" customFormat="1" ht="59.25" customHeight="1" x14ac:dyDescent="0.25">
      <c r="A74" s="121">
        <v>12</v>
      </c>
      <c r="B74" s="21" t="s">
        <v>283</v>
      </c>
      <c r="C74" s="20" t="s">
        <v>99</v>
      </c>
      <c r="D74" s="76" t="s">
        <v>19</v>
      </c>
      <c r="E74" s="76">
        <v>1</v>
      </c>
      <c r="F74" s="76" t="s">
        <v>86</v>
      </c>
      <c r="G74" s="76">
        <f t="shared" ref="G74" si="1">E74</f>
        <v>1</v>
      </c>
      <c r="H74" s="74"/>
    </row>
    <row r="75" spans="1:13" ht="15.75" customHeight="1" x14ac:dyDescent="0.25">
      <c r="A75" s="181" t="s">
        <v>10</v>
      </c>
      <c r="B75" s="162"/>
      <c r="C75" s="162"/>
      <c r="D75" s="162"/>
      <c r="E75" s="162"/>
      <c r="F75" s="162"/>
      <c r="G75" s="162"/>
      <c r="H75" s="162"/>
    </row>
    <row r="76" spans="1:13" ht="51" x14ac:dyDescent="0.25">
      <c r="A76" s="70" t="s">
        <v>9</v>
      </c>
      <c r="B76" s="70" t="s">
        <v>8</v>
      </c>
      <c r="C76" s="70" t="s">
        <v>7</v>
      </c>
      <c r="D76" s="70" t="s">
        <v>6</v>
      </c>
      <c r="E76" s="70" t="s">
        <v>5</v>
      </c>
      <c r="F76" s="70" t="s">
        <v>4</v>
      </c>
      <c r="G76" s="70" t="s">
        <v>3</v>
      </c>
      <c r="H76" s="70" t="s">
        <v>21</v>
      </c>
    </row>
    <row r="77" spans="1:13" x14ac:dyDescent="0.25">
      <c r="A77" s="85">
        <v>1</v>
      </c>
      <c r="B77" s="78" t="s">
        <v>2</v>
      </c>
      <c r="C77" s="84" t="s">
        <v>142</v>
      </c>
      <c r="D77" s="65" t="s">
        <v>0</v>
      </c>
      <c r="E77" s="79">
        <v>1</v>
      </c>
      <c r="F77" s="79" t="s">
        <v>86</v>
      </c>
      <c r="G77" s="53">
        <f>E77</f>
        <v>1</v>
      </c>
      <c r="H77" s="54"/>
    </row>
    <row r="78" spans="1:13" x14ac:dyDescent="0.25">
      <c r="A78" s="65">
        <v>2</v>
      </c>
      <c r="B78" s="54" t="s">
        <v>1</v>
      </c>
      <c r="C78" s="96" t="s">
        <v>143</v>
      </c>
      <c r="D78" s="65" t="s">
        <v>0</v>
      </c>
      <c r="E78" s="53">
        <v>1</v>
      </c>
      <c r="F78" s="53" t="s">
        <v>86</v>
      </c>
      <c r="G78" s="53">
        <f>E78</f>
        <v>1</v>
      </c>
      <c r="H78" s="82"/>
    </row>
    <row r="79" spans="1:13" s="65" customFormat="1" ht="33.75" customHeight="1" x14ac:dyDescent="0.25">
      <c r="A79" s="65">
        <v>3</v>
      </c>
      <c r="B79" s="154" t="s">
        <v>94</v>
      </c>
      <c r="C79" s="153" t="s">
        <v>247</v>
      </c>
      <c r="D79" s="65" t="s">
        <v>19</v>
      </c>
      <c r="E79" s="65">
        <v>1</v>
      </c>
      <c r="F79" s="65" t="s">
        <v>86</v>
      </c>
      <c r="G79" s="155">
        <v>1</v>
      </c>
      <c r="H79" s="57"/>
      <c r="I79" s="152"/>
      <c r="J79" s="152"/>
      <c r="K79" s="152"/>
      <c r="L79" s="152"/>
      <c r="M79" s="152"/>
    </row>
    <row r="80" spans="1:13" ht="21" thickBot="1" x14ac:dyDescent="0.3">
      <c r="A80" s="190" t="s">
        <v>277</v>
      </c>
      <c r="B80" s="191"/>
      <c r="C80" s="191"/>
      <c r="D80" s="191"/>
      <c r="E80" s="191"/>
      <c r="F80" s="191"/>
      <c r="G80" s="191"/>
      <c r="H80" s="192"/>
    </row>
    <row r="81" spans="1:8" x14ac:dyDescent="0.25">
      <c r="A81" s="169" t="s">
        <v>17</v>
      </c>
      <c r="B81" s="170"/>
      <c r="C81" s="170"/>
      <c r="D81" s="170"/>
      <c r="E81" s="170"/>
      <c r="F81" s="170"/>
      <c r="G81" s="170"/>
      <c r="H81" s="171"/>
    </row>
    <row r="82" spans="1:8" ht="15" customHeight="1" x14ac:dyDescent="0.25">
      <c r="A82" s="172" t="s">
        <v>269</v>
      </c>
      <c r="B82" s="193"/>
      <c r="C82" s="193"/>
      <c r="D82" s="193"/>
      <c r="E82" s="193"/>
      <c r="F82" s="193"/>
      <c r="G82" s="193"/>
      <c r="H82" s="194"/>
    </row>
    <row r="83" spans="1:8" ht="15" customHeight="1" x14ac:dyDescent="0.25">
      <c r="A83" s="172" t="s">
        <v>110</v>
      </c>
      <c r="B83" s="193"/>
      <c r="C83" s="193"/>
      <c r="D83" s="193"/>
      <c r="E83" s="193"/>
      <c r="F83" s="193"/>
      <c r="G83" s="193"/>
      <c r="H83" s="194"/>
    </row>
    <row r="84" spans="1:8" ht="15" customHeight="1" x14ac:dyDescent="0.25">
      <c r="A84" s="172" t="s">
        <v>16</v>
      </c>
      <c r="B84" s="193"/>
      <c r="C84" s="193"/>
      <c r="D84" s="193"/>
      <c r="E84" s="193"/>
      <c r="F84" s="193"/>
      <c r="G84" s="193"/>
      <c r="H84" s="194"/>
    </row>
    <row r="85" spans="1:8" ht="15" customHeight="1" x14ac:dyDescent="0.25">
      <c r="A85" s="172" t="s">
        <v>111</v>
      </c>
      <c r="B85" s="193"/>
      <c r="C85" s="193"/>
      <c r="D85" s="193"/>
      <c r="E85" s="193"/>
      <c r="F85" s="193"/>
      <c r="G85" s="193"/>
      <c r="H85" s="194"/>
    </row>
    <row r="86" spans="1:8" ht="15" customHeight="1" x14ac:dyDescent="0.25">
      <c r="A86" s="172" t="s">
        <v>112</v>
      </c>
      <c r="B86" s="193"/>
      <c r="C86" s="193"/>
      <c r="D86" s="193"/>
      <c r="E86" s="193"/>
      <c r="F86" s="193"/>
      <c r="G86" s="193"/>
      <c r="H86" s="194"/>
    </row>
    <row r="87" spans="1:8" ht="15" customHeight="1" x14ac:dyDescent="0.25">
      <c r="A87" s="172" t="s">
        <v>115</v>
      </c>
      <c r="B87" s="193"/>
      <c r="C87" s="193"/>
      <c r="D87" s="193"/>
      <c r="E87" s="193"/>
      <c r="F87" s="193"/>
      <c r="G87" s="193"/>
      <c r="H87" s="194"/>
    </row>
    <row r="88" spans="1:8" ht="15" customHeight="1" x14ac:dyDescent="0.25">
      <c r="A88" s="172" t="s">
        <v>113</v>
      </c>
      <c r="B88" s="193"/>
      <c r="C88" s="193"/>
      <c r="D88" s="193"/>
      <c r="E88" s="193"/>
      <c r="F88" s="193"/>
      <c r="G88" s="193"/>
      <c r="H88" s="194"/>
    </row>
    <row r="89" spans="1:8" ht="15.75" customHeight="1" thickBot="1" x14ac:dyDescent="0.3">
      <c r="A89" s="178" t="s">
        <v>114</v>
      </c>
      <c r="B89" s="195"/>
      <c r="C89" s="195"/>
      <c r="D89" s="195"/>
      <c r="E89" s="195"/>
      <c r="F89" s="195"/>
      <c r="G89" s="195"/>
      <c r="H89" s="196"/>
    </row>
    <row r="90" spans="1:8" ht="51" x14ac:dyDescent="0.25">
      <c r="A90" s="51" t="s">
        <v>9</v>
      </c>
      <c r="B90" s="50" t="s">
        <v>8</v>
      </c>
      <c r="C90" s="50" t="s">
        <v>7</v>
      </c>
      <c r="D90" s="51" t="s">
        <v>6</v>
      </c>
      <c r="E90" s="51" t="s">
        <v>5</v>
      </c>
      <c r="F90" s="51" t="s">
        <v>4</v>
      </c>
      <c r="G90" s="51" t="s">
        <v>3</v>
      </c>
      <c r="H90" s="51" t="s">
        <v>21</v>
      </c>
    </row>
    <row r="91" spans="1:8" x14ac:dyDescent="0.25">
      <c r="A91" s="57">
        <v>1</v>
      </c>
      <c r="B91" s="80" t="s">
        <v>12</v>
      </c>
      <c r="C91" s="54" t="s">
        <v>105</v>
      </c>
      <c r="D91" s="65" t="s">
        <v>11</v>
      </c>
      <c r="E91" s="65">
        <v>1</v>
      </c>
      <c r="F91" s="65" t="s">
        <v>86</v>
      </c>
      <c r="G91" s="65">
        <v>1</v>
      </c>
      <c r="H91" s="54"/>
    </row>
    <row r="92" spans="1:8" x14ac:dyDescent="0.25">
      <c r="A92" s="57">
        <v>2</v>
      </c>
      <c r="B92" s="80" t="s">
        <v>20</v>
      </c>
      <c r="C92" s="54" t="s">
        <v>145</v>
      </c>
      <c r="D92" s="65" t="s">
        <v>11</v>
      </c>
      <c r="E92" s="65">
        <v>1</v>
      </c>
      <c r="F92" s="65" t="s">
        <v>86</v>
      </c>
      <c r="G92" s="65">
        <v>1</v>
      </c>
      <c r="H92" s="54"/>
    </row>
    <row r="93" spans="1:8" ht="15.75" customHeight="1" x14ac:dyDescent="0.25">
      <c r="A93" s="57">
        <v>3</v>
      </c>
      <c r="B93" s="81" t="s">
        <v>39</v>
      </c>
      <c r="C93" s="82" t="s">
        <v>106</v>
      </c>
      <c r="D93" s="68" t="s">
        <v>11</v>
      </c>
      <c r="E93" s="68">
        <v>1</v>
      </c>
      <c r="F93" s="68" t="s">
        <v>86</v>
      </c>
      <c r="G93" s="65">
        <v>1</v>
      </c>
      <c r="H93" s="54"/>
    </row>
    <row r="94" spans="1:8" s="131" customFormat="1" ht="15.75" customHeight="1" x14ac:dyDescent="0.25">
      <c r="A94" s="57">
        <v>4</v>
      </c>
      <c r="B94" s="20" t="s">
        <v>23</v>
      </c>
      <c r="C94" s="24" t="s">
        <v>38</v>
      </c>
      <c r="D94" s="73" t="s">
        <v>11</v>
      </c>
      <c r="E94" s="76">
        <v>1</v>
      </c>
      <c r="F94" s="76" t="s">
        <v>86</v>
      </c>
      <c r="G94" s="76">
        <f t="shared" ref="G94" si="2">E94</f>
        <v>1</v>
      </c>
      <c r="H94" s="54"/>
    </row>
    <row r="95" spans="1:8" ht="15.75" customHeight="1" x14ac:dyDescent="0.25">
      <c r="A95" s="57">
        <v>5</v>
      </c>
      <c r="B95" s="83" t="s">
        <v>107</v>
      </c>
      <c r="C95" s="84" t="s">
        <v>108</v>
      </c>
      <c r="D95" s="57" t="s">
        <v>11</v>
      </c>
      <c r="E95" s="57">
        <v>2</v>
      </c>
      <c r="F95" s="57" t="s">
        <v>86</v>
      </c>
      <c r="G95" s="58">
        <v>10</v>
      </c>
      <c r="H95" s="54"/>
    </row>
    <row r="96" spans="1:8" ht="15.75" customHeight="1" x14ac:dyDescent="0.25">
      <c r="A96" s="136">
        <v>6</v>
      </c>
      <c r="B96" s="21" t="s">
        <v>283</v>
      </c>
      <c r="C96" s="137" t="s">
        <v>146</v>
      </c>
      <c r="D96" s="59" t="s">
        <v>11</v>
      </c>
      <c r="E96" s="138">
        <v>1</v>
      </c>
      <c r="F96" s="139" t="s">
        <v>86</v>
      </c>
      <c r="G96" s="68">
        <v>1</v>
      </c>
      <c r="H96" s="82"/>
    </row>
    <row r="97" spans="1:8" ht="50.25" customHeight="1" x14ac:dyDescent="0.25">
      <c r="A97" s="118">
        <v>7</v>
      </c>
      <c r="B97" s="140" t="s">
        <v>253</v>
      </c>
      <c r="C97" s="140" t="s">
        <v>254</v>
      </c>
      <c r="D97" s="57" t="s">
        <v>13</v>
      </c>
      <c r="E97" s="57">
        <v>1</v>
      </c>
      <c r="F97" s="57" t="s">
        <v>255</v>
      </c>
      <c r="G97" s="57">
        <v>5</v>
      </c>
      <c r="H97" s="46"/>
    </row>
  </sheetData>
  <mergeCells count="69">
    <mergeCell ref="A88:H88"/>
    <mergeCell ref="A89:H89"/>
    <mergeCell ref="A82:H82"/>
    <mergeCell ref="A83:H83"/>
    <mergeCell ref="A84:H84"/>
    <mergeCell ref="A85:H85"/>
    <mergeCell ref="A86:H86"/>
    <mergeCell ref="A87:H87"/>
    <mergeCell ref="A60:H60"/>
    <mergeCell ref="A61:H61"/>
    <mergeCell ref="A75:H75"/>
    <mergeCell ref="A80:H80"/>
    <mergeCell ref="A81:H81"/>
    <mergeCell ref="A59:H59"/>
    <mergeCell ref="A43:H43"/>
    <mergeCell ref="A44:H44"/>
    <mergeCell ref="A45:H45"/>
    <mergeCell ref="A46:H46"/>
    <mergeCell ref="A52:H52"/>
    <mergeCell ref="A53:H53"/>
    <mergeCell ref="A54:H54"/>
    <mergeCell ref="A55:H55"/>
    <mergeCell ref="A56:H56"/>
    <mergeCell ref="A57:H57"/>
    <mergeCell ref="A58:H58"/>
    <mergeCell ref="C13:H13"/>
    <mergeCell ref="A13:B13"/>
    <mergeCell ref="A42:H42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hyperlinks>
    <hyperlink ref="C97" r:id="rId1" display="https://www.mirpack.ru/catalog/meshki-dlya-musora-60-litrov/meshki-dlya-musora-60-litrov-50-shtuk-pnd-chernye-6-mkm/"/>
  </hyperlinks>
  <pageMargins left="0.7" right="0.7" top="0.75" bottom="0.75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38" zoomScale="80" zoomScaleNormal="80" workbookViewId="0">
      <selection activeCell="G47" sqref="G47"/>
    </sheetView>
  </sheetViews>
  <sheetFormatPr defaultColWidth="14.42578125" defaultRowHeight="15" x14ac:dyDescent="0.25"/>
  <cols>
    <col min="1" max="1" width="5.140625" style="27" customWidth="1"/>
    <col min="2" max="2" width="52" style="27" customWidth="1"/>
    <col min="3" max="3" width="38.28515625" style="27" customWidth="1"/>
    <col min="4" max="4" width="22" style="27" customWidth="1"/>
    <col min="5" max="5" width="15.42578125" style="27" customWidth="1"/>
    <col min="6" max="6" width="19.7109375" style="27" bestFit="1" customWidth="1"/>
    <col min="7" max="7" width="14.42578125" style="27" customWidth="1"/>
    <col min="8" max="8" width="25" style="27" bestFit="1" customWidth="1"/>
    <col min="9" max="11" width="8.7109375" style="1" customWidth="1"/>
    <col min="12" max="16384" width="14.42578125" style="1"/>
  </cols>
  <sheetData>
    <row r="1" spans="1:8" x14ac:dyDescent="0.25">
      <c r="A1" s="197"/>
      <c r="B1" s="173"/>
      <c r="C1" s="173"/>
      <c r="D1" s="173"/>
      <c r="E1" s="173"/>
      <c r="F1" s="173"/>
      <c r="G1" s="173"/>
      <c r="H1" s="173"/>
    </row>
    <row r="2" spans="1:8" s="23" customFormat="1" ht="20.25" x14ac:dyDescent="0.3">
      <c r="A2" s="164" t="s">
        <v>74</v>
      </c>
      <c r="B2" s="164"/>
      <c r="C2" s="164"/>
      <c r="D2" s="164"/>
      <c r="E2" s="164"/>
      <c r="F2" s="164"/>
      <c r="G2" s="164"/>
      <c r="H2" s="164"/>
    </row>
    <row r="3" spans="1:8" s="23" customFormat="1" ht="20.25" x14ac:dyDescent="0.25">
      <c r="A3" s="16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5"/>
      <c r="C3" s="165"/>
      <c r="D3" s="165"/>
      <c r="E3" s="165"/>
      <c r="F3" s="165"/>
      <c r="G3" s="165"/>
      <c r="H3" s="165"/>
    </row>
    <row r="4" spans="1:8" s="23" customFormat="1" ht="20.25" x14ac:dyDescent="0.3">
      <c r="A4" s="164" t="s">
        <v>75</v>
      </c>
      <c r="B4" s="164"/>
      <c r="C4" s="164"/>
      <c r="D4" s="164"/>
      <c r="E4" s="164"/>
      <c r="F4" s="164"/>
      <c r="G4" s="164"/>
      <c r="H4" s="164"/>
    </row>
    <row r="5" spans="1:8" ht="20.25" x14ac:dyDescent="0.25">
      <c r="A5" s="163" t="str">
        <f>'Информация о Чемпионате'!B3</f>
        <v xml:space="preserve">Технологии моды </v>
      </c>
      <c r="B5" s="163"/>
      <c r="C5" s="163"/>
      <c r="D5" s="163"/>
      <c r="E5" s="163"/>
      <c r="F5" s="163"/>
      <c r="G5" s="163"/>
      <c r="H5" s="163"/>
    </row>
    <row r="6" spans="1:8" x14ac:dyDescent="0.25">
      <c r="A6" s="159" t="s">
        <v>22</v>
      </c>
      <c r="B6" s="162"/>
      <c r="C6" s="162"/>
      <c r="D6" s="162"/>
      <c r="E6" s="162"/>
      <c r="F6" s="162"/>
      <c r="G6" s="162"/>
      <c r="H6" s="162"/>
    </row>
    <row r="7" spans="1:8" ht="15.75" x14ac:dyDescent="0.25">
      <c r="A7" s="159" t="s">
        <v>69</v>
      </c>
      <c r="B7" s="159"/>
      <c r="C7" s="160">
        <f>'Информация о Чемпионате'!B5</f>
        <v>0</v>
      </c>
      <c r="D7" s="160"/>
      <c r="E7" s="160"/>
      <c r="F7" s="160"/>
      <c r="G7" s="160"/>
      <c r="H7" s="160"/>
    </row>
    <row r="8" spans="1:8" ht="15.75" x14ac:dyDescent="0.25">
      <c r="A8" s="159" t="s">
        <v>73</v>
      </c>
      <c r="B8" s="159"/>
      <c r="C8" s="159"/>
      <c r="D8" s="160">
        <f>'Информация о Чемпионате'!B6</f>
        <v>0</v>
      </c>
      <c r="E8" s="160"/>
      <c r="F8" s="160"/>
      <c r="G8" s="160"/>
      <c r="H8" s="160"/>
    </row>
    <row r="9" spans="1:8" ht="38.25" customHeight="1" x14ac:dyDescent="0.25">
      <c r="A9" s="159" t="s">
        <v>64</v>
      </c>
      <c r="B9" s="159"/>
      <c r="C9" s="159">
        <f>'Информация о Чемпионате'!B7</f>
        <v>0</v>
      </c>
      <c r="D9" s="159"/>
      <c r="E9" s="159"/>
      <c r="F9" s="159"/>
      <c r="G9" s="159"/>
      <c r="H9" s="159"/>
    </row>
    <row r="10" spans="1:8" ht="15.75" x14ac:dyDescent="0.25">
      <c r="A10" s="159" t="s">
        <v>68</v>
      </c>
      <c r="B10" s="159"/>
      <c r="C10" s="159">
        <f>'Информация о Чемпионате'!B9</f>
        <v>0</v>
      </c>
      <c r="D10" s="159"/>
      <c r="E10" s="159">
        <f>'Информация о Чемпионате'!B10</f>
        <v>0</v>
      </c>
      <c r="F10" s="159"/>
      <c r="G10" s="159">
        <f>'Информация о Чемпионате'!B11</f>
        <v>0</v>
      </c>
      <c r="H10" s="159"/>
    </row>
    <row r="11" spans="1:8" ht="15.75" x14ac:dyDescent="0.25">
      <c r="A11" s="159" t="s">
        <v>67</v>
      </c>
      <c r="B11" s="159"/>
      <c r="C11" s="159">
        <f>'Информация о Чемпионате'!B12</f>
        <v>0</v>
      </c>
      <c r="D11" s="159"/>
      <c r="E11" s="159">
        <f>'Информация о Чемпионате'!B13</f>
        <v>0</v>
      </c>
      <c r="F11" s="159"/>
      <c r="G11" s="159">
        <f>'Информация о Чемпионате'!B14</f>
        <v>0</v>
      </c>
      <c r="H11" s="159"/>
    </row>
    <row r="12" spans="1:8" ht="15.75" x14ac:dyDescent="0.25">
      <c r="A12" s="159" t="s">
        <v>66</v>
      </c>
      <c r="B12" s="159"/>
      <c r="C12" s="159">
        <f>'Информация о Чемпионате'!B17</f>
        <v>0</v>
      </c>
      <c r="D12" s="159"/>
      <c r="E12" s="159"/>
      <c r="F12" s="159"/>
      <c r="G12" s="159"/>
      <c r="H12" s="159"/>
    </row>
    <row r="13" spans="1:8" ht="15.75" x14ac:dyDescent="0.25">
      <c r="A13" s="159" t="s">
        <v>50</v>
      </c>
      <c r="B13" s="159"/>
      <c r="C13" s="159">
        <f>'Информация о Чемпионате'!B15</f>
        <v>0</v>
      </c>
      <c r="D13" s="159"/>
      <c r="E13" s="159"/>
      <c r="F13" s="159"/>
      <c r="G13" s="159"/>
      <c r="H13" s="159"/>
    </row>
    <row r="14" spans="1:8" ht="15.75" x14ac:dyDescent="0.25">
      <c r="A14" s="159" t="s">
        <v>51</v>
      </c>
      <c r="B14" s="159"/>
      <c r="C14" s="159">
        <f>'Информация о Чемпионате'!B16</f>
        <v>5</v>
      </c>
      <c r="D14" s="159"/>
      <c r="E14" s="159"/>
      <c r="F14" s="159"/>
      <c r="G14" s="159"/>
      <c r="H14" s="159"/>
    </row>
    <row r="15" spans="1:8" ht="15.75" x14ac:dyDescent="0.25">
      <c r="A15" s="159" t="s">
        <v>65</v>
      </c>
      <c r="B15" s="159"/>
      <c r="C15" s="159">
        <f>'Информация о Чемпионате'!B8</f>
        <v>0</v>
      </c>
      <c r="D15" s="159"/>
      <c r="E15" s="159"/>
      <c r="F15" s="159"/>
      <c r="G15" s="159"/>
      <c r="H15" s="159"/>
    </row>
    <row r="16" spans="1:8" ht="21" thickBot="1" x14ac:dyDescent="0.3">
      <c r="A16" s="189" t="s">
        <v>24</v>
      </c>
      <c r="B16" s="182"/>
      <c r="C16" s="182"/>
      <c r="D16" s="182"/>
      <c r="E16" s="182"/>
      <c r="F16" s="182"/>
      <c r="G16" s="182"/>
      <c r="H16" s="182"/>
    </row>
    <row r="17" spans="1:8" x14ac:dyDescent="0.25">
      <c r="A17" s="169" t="s">
        <v>17</v>
      </c>
      <c r="B17" s="170"/>
      <c r="C17" s="170"/>
      <c r="D17" s="170"/>
      <c r="E17" s="170"/>
      <c r="F17" s="170"/>
      <c r="G17" s="170"/>
      <c r="H17" s="171"/>
    </row>
    <row r="18" spans="1:8" ht="15" customHeight="1" x14ac:dyDescent="0.25">
      <c r="A18" s="172" t="s">
        <v>117</v>
      </c>
      <c r="B18" s="193"/>
      <c r="C18" s="193"/>
      <c r="D18" s="193"/>
      <c r="E18" s="193"/>
      <c r="F18" s="193"/>
      <c r="G18" s="193"/>
      <c r="H18" s="194"/>
    </row>
    <row r="19" spans="1:8" ht="15" customHeight="1" x14ac:dyDescent="0.25">
      <c r="A19" s="172" t="s">
        <v>116</v>
      </c>
      <c r="B19" s="193"/>
      <c r="C19" s="193"/>
      <c r="D19" s="193"/>
      <c r="E19" s="193"/>
      <c r="F19" s="193"/>
      <c r="G19" s="193"/>
      <c r="H19" s="194"/>
    </row>
    <row r="20" spans="1:8" ht="15" customHeight="1" x14ac:dyDescent="0.25">
      <c r="A20" s="172" t="s">
        <v>16</v>
      </c>
      <c r="B20" s="193"/>
      <c r="C20" s="193"/>
      <c r="D20" s="193"/>
      <c r="E20" s="193"/>
      <c r="F20" s="193"/>
      <c r="G20" s="193"/>
      <c r="H20" s="194"/>
    </row>
    <row r="21" spans="1:8" ht="15" customHeight="1" x14ac:dyDescent="0.25">
      <c r="A21" s="172" t="s">
        <v>119</v>
      </c>
      <c r="B21" s="193"/>
      <c r="C21" s="193"/>
      <c r="D21" s="193"/>
      <c r="E21" s="193"/>
      <c r="F21" s="193"/>
      <c r="G21" s="193"/>
      <c r="H21" s="194"/>
    </row>
    <row r="22" spans="1:8" ht="15" customHeight="1" x14ac:dyDescent="0.25">
      <c r="A22" s="172" t="s">
        <v>120</v>
      </c>
      <c r="B22" s="193"/>
      <c r="C22" s="193"/>
      <c r="D22" s="193"/>
      <c r="E22" s="193"/>
      <c r="F22" s="193"/>
      <c r="G22" s="193"/>
      <c r="H22" s="194"/>
    </row>
    <row r="23" spans="1:8" ht="15" customHeight="1" x14ac:dyDescent="0.25">
      <c r="A23" s="172" t="s">
        <v>118</v>
      </c>
      <c r="B23" s="193"/>
      <c r="C23" s="193"/>
      <c r="D23" s="193"/>
      <c r="E23" s="193"/>
      <c r="F23" s="193"/>
      <c r="G23" s="193"/>
      <c r="H23" s="194"/>
    </row>
    <row r="24" spans="1:8" ht="15" customHeight="1" x14ac:dyDescent="0.25">
      <c r="A24" s="172" t="s">
        <v>113</v>
      </c>
      <c r="B24" s="193"/>
      <c r="C24" s="193"/>
      <c r="D24" s="193"/>
      <c r="E24" s="193"/>
      <c r="F24" s="193"/>
      <c r="G24" s="193"/>
      <c r="H24" s="194"/>
    </row>
    <row r="25" spans="1:8" ht="15.75" customHeight="1" thickBot="1" x14ac:dyDescent="0.3">
      <c r="A25" s="178" t="s">
        <v>114</v>
      </c>
      <c r="B25" s="195"/>
      <c r="C25" s="195"/>
      <c r="D25" s="195"/>
      <c r="E25" s="195"/>
      <c r="F25" s="195"/>
      <c r="G25" s="195"/>
      <c r="H25" s="196"/>
    </row>
    <row r="26" spans="1:8" ht="60" x14ac:dyDescent="0.25">
      <c r="A26" s="5" t="s">
        <v>9</v>
      </c>
      <c r="B26" s="5" t="s">
        <v>8</v>
      </c>
      <c r="C26" s="7" t="s">
        <v>7</v>
      </c>
      <c r="D26" s="5" t="s">
        <v>6</v>
      </c>
      <c r="E26" s="15" t="s">
        <v>5</v>
      </c>
      <c r="F26" s="5" t="s">
        <v>4</v>
      </c>
      <c r="G26" s="5" t="s">
        <v>3</v>
      </c>
      <c r="H26" s="5" t="s">
        <v>21</v>
      </c>
    </row>
    <row r="27" spans="1:8" ht="38.25" x14ac:dyDescent="0.25">
      <c r="A27" s="8">
        <v>1</v>
      </c>
      <c r="B27" s="86" t="s">
        <v>121</v>
      </c>
      <c r="C27" s="87" t="s">
        <v>122</v>
      </c>
      <c r="D27" s="141" t="s">
        <v>19</v>
      </c>
      <c r="E27" s="117">
        <v>1</v>
      </c>
      <c r="F27" s="142" t="s">
        <v>150</v>
      </c>
      <c r="G27" s="114">
        <v>5</v>
      </c>
      <c r="H27" s="2"/>
    </row>
    <row r="28" spans="1:8" s="131" customFormat="1" ht="48.75" customHeight="1" x14ac:dyDescent="0.25">
      <c r="A28" s="8">
        <v>2</v>
      </c>
      <c r="B28" s="86" t="s">
        <v>257</v>
      </c>
      <c r="C28" s="87" t="s">
        <v>256</v>
      </c>
      <c r="D28" s="117" t="s">
        <v>11</v>
      </c>
      <c r="E28" s="118">
        <v>1</v>
      </c>
      <c r="F28" s="118" t="s">
        <v>86</v>
      </c>
      <c r="G28" s="118">
        <v>5</v>
      </c>
      <c r="H28" s="2"/>
    </row>
    <row r="29" spans="1:8" ht="409.5" x14ac:dyDescent="0.25">
      <c r="A29" s="8">
        <v>3</v>
      </c>
      <c r="B29" s="86" t="s">
        <v>123</v>
      </c>
      <c r="C29" s="87" t="s">
        <v>124</v>
      </c>
      <c r="D29" s="8" t="s">
        <v>19</v>
      </c>
      <c r="E29" s="8">
        <v>1</v>
      </c>
      <c r="F29" s="8" t="s">
        <v>150</v>
      </c>
      <c r="G29" s="114">
        <v>5</v>
      </c>
      <c r="H29" s="2"/>
    </row>
    <row r="30" spans="1:8" ht="51" x14ac:dyDescent="0.25">
      <c r="A30" s="8">
        <v>4</v>
      </c>
      <c r="B30" s="86" t="s">
        <v>125</v>
      </c>
      <c r="C30" s="88" t="s">
        <v>126</v>
      </c>
      <c r="D30" s="8" t="s">
        <v>19</v>
      </c>
      <c r="E30" s="8">
        <v>1</v>
      </c>
      <c r="F30" s="7" t="s">
        <v>150</v>
      </c>
      <c r="G30" s="114">
        <v>5</v>
      </c>
      <c r="H30" s="2"/>
    </row>
    <row r="31" spans="1:8" ht="200.25" customHeight="1" x14ac:dyDescent="0.25">
      <c r="A31" s="8">
        <v>5</v>
      </c>
      <c r="B31" s="86" t="s">
        <v>280</v>
      </c>
      <c r="C31" s="87" t="s">
        <v>127</v>
      </c>
      <c r="D31" s="8" t="s">
        <v>19</v>
      </c>
      <c r="E31" s="89">
        <v>1</v>
      </c>
      <c r="F31" s="45" t="s">
        <v>150</v>
      </c>
      <c r="G31" s="90">
        <v>10</v>
      </c>
      <c r="H31" s="9"/>
    </row>
    <row r="32" spans="1:8" ht="71.25" customHeight="1" x14ac:dyDescent="0.25">
      <c r="A32" s="8">
        <v>6</v>
      </c>
      <c r="B32" s="86" t="s">
        <v>279</v>
      </c>
      <c r="C32" s="87" t="s">
        <v>128</v>
      </c>
      <c r="D32" s="8" t="s">
        <v>19</v>
      </c>
      <c r="E32" s="91">
        <v>1</v>
      </c>
      <c r="F32" s="45" t="s">
        <v>150</v>
      </c>
      <c r="G32" s="130">
        <v>5</v>
      </c>
      <c r="H32" s="2"/>
    </row>
    <row r="33" spans="1:8" s="131" customFormat="1" ht="71.25" customHeight="1" x14ac:dyDescent="0.25">
      <c r="A33" s="8">
        <v>7</v>
      </c>
      <c r="B33" s="86" t="s">
        <v>259</v>
      </c>
      <c r="C33" s="87" t="s">
        <v>258</v>
      </c>
      <c r="D33" s="117" t="s">
        <v>11</v>
      </c>
      <c r="E33" s="118">
        <v>1</v>
      </c>
      <c r="F33" s="118" t="s">
        <v>86</v>
      </c>
      <c r="G33" s="118">
        <v>10</v>
      </c>
      <c r="H33" s="2"/>
    </row>
    <row r="34" spans="1:8" ht="114.75" x14ac:dyDescent="0.25">
      <c r="A34" s="8">
        <v>8</v>
      </c>
      <c r="B34" s="86" t="s">
        <v>129</v>
      </c>
      <c r="C34" s="87" t="s">
        <v>130</v>
      </c>
      <c r="D34" s="8" t="s">
        <v>19</v>
      </c>
      <c r="E34" s="91">
        <v>1</v>
      </c>
      <c r="F34" s="45" t="s">
        <v>150</v>
      </c>
      <c r="G34" s="39">
        <v>5</v>
      </c>
      <c r="H34" s="2"/>
    </row>
    <row r="35" spans="1:8" ht="100.5" customHeight="1" x14ac:dyDescent="0.25">
      <c r="A35" s="8">
        <v>9</v>
      </c>
      <c r="B35" s="92" t="s">
        <v>131</v>
      </c>
      <c r="C35" s="87" t="s">
        <v>132</v>
      </c>
      <c r="D35" s="8" t="s">
        <v>19</v>
      </c>
      <c r="E35" s="5">
        <v>1</v>
      </c>
      <c r="F35" s="7" t="s">
        <v>150</v>
      </c>
      <c r="G35" s="113">
        <v>5</v>
      </c>
      <c r="H35" s="2"/>
    </row>
    <row r="36" spans="1:8" ht="30" x14ac:dyDescent="0.25">
      <c r="A36" s="8">
        <v>10</v>
      </c>
      <c r="B36" s="92" t="s">
        <v>133</v>
      </c>
      <c r="C36" s="87" t="s">
        <v>147</v>
      </c>
      <c r="D36" s="3" t="s">
        <v>25</v>
      </c>
      <c r="E36" s="91">
        <v>1</v>
      </c>
      <c r="F36" s="45" t="s">
        <v>150</v>
      </c>
      <c r="G36" s="130">
        <v>5</v>
      </c>
      <c r="H36" s="2"/>
    </row>
    <row r="37" spans="1:8" ht="39" x14ac:dyDescent="0.25">
      <c r="A37" s="8">
        <v>11</v>
      </c>
      <c r="B37" s="92" t="s">
        <v>134</v>
      </c>
      <c r="C37" s="97" t="s">
        <v>148</v>
      </c>
      <c r="D37" s="3" t="s">
        <v>25</v>
      </c>
      <c r="E37" s="91">
        <v>1</v>
      </c>
      <c r="F37" s="45" t="s">
        <v>150</v>
      </c>
      <c r="G37" s="130">
        <v>5</v>
      </c>
      <c r="H37" s="2"/>
    </row>
    <row r="38" spans="1:8" ht="138.75" customHeight="1" x14ac:dyDescent="0.25">
      <c r="A38" s="8">
        <v>12</v>
      </c>
      <c r="B38" s="92" t="s">
        <v>135</v>
      </c>
      <c r="C38" s="87" t="s">
        <v>200</v>
      </c>
      <c r="D38" s="3" t="s">
        <v>25</v>
      </c>
      <c r="E38" s="91">
        <v>2</v>
      </c>
      <c r="F38" s="45" t="s">
        <v>150</v>
      </c>
      <c r="G38" s="39">
        <v>10</v>
      </c>
      <c r="H38" s="2"/>
    </row>
    <row r="39" spans="1:8" ht="30" x14ac:dyDescent="0.25">
      <c r="A39" s="8">
        <v>13</v>
      </c>
      <c r="B39" s="93" t="s">
        <v>251</v>
      </c>
      <c r="C39" s="94" t="s">
        <v>136</v>
      </c>
      <c r="D39" s="3" t="s">
        <v>25</v>
      </c>
      <c r="E39" s="91">
        <v>1</v>
      </c>
      <c r="F39" s="45" t="s">
        <v>150</v>
      </c>
      <c r="G39" s="130">
        <v>10</v>
      </c>
      <c r="H39" s="2"/>
    </row>
    <row r="40" spans="1:8" ht="51" x14ac:dyDescent="0.25">
      <c r="A40" s="8">
        <v>14</v>
      </c>
      <c r="B40" s="94" t="s">
        <v>137</v>
      </c>
      <c r="C40" s="87" t="s">
        <v>201</v>
      </c>
      <c r="D40" s="3" t="s">
        <v>25</v>
      </c>
      <c r="E40" s="91">
        <v>1</v>
      </c>
      <c r="F40" s="45" t="s">
        <v>150</v>
      </c>
      <c r="G40" s="130">
        <v>5</v>
      </c>
      <c r="H40" s="2"/>
    </row>
    <row r="41" spans="1:8" ht="30" x14ac:dyDescent="0.25">
      <c r="A41" s="8">
        <v>15</v>
      </c>
      <c r="B41" s="93" t="s">
        <v>138</v>
      </c>
      <c r="C41" s="87" t="s">
        <v>139</v>
      </c>
      <c r="D41" s="3" t="s">
        <v>25</v>
      </c>
      <c r="E41" s="91">
        <v>1</v>
      </c>
      <c r="F41" s="45" t="s">
        <v>150</v>
      </c>
      <c r="G41" s="130">
        <v>5</v>
      </c>
      <c r="H41" s="2"/>
    </row>
    <row r="42" spans="1:8" s="131" customFormat="1" ht="29.25" customHeight="1" x14ac:dyDescent="0.25">
      <c r="A42" s="8">
        <v>16</v>
      </c>
      <c r="B42" s="95" t="s">
        <v>140</v>
      </c>
      <c r="C42" s="87" t="s">
        <v>144</v>
      </c>
      <c r="D42" s="113" t="s">
        <v>25</v>
      </c>
      <c r="E42" s="91">
        <v>1</v>
      </c>
      <c r="F42" s="117" t="s">
        <v>150</v>
      </c>
      <c r="G42" s="143">
        <v>5</v>
      </c>
      <c r="H42" s="46"/>
    </row>
    <row r="43" spans="1:8" s="131" customFormat="1" ht="29.25" customHeight="1" x14ac:dyDescent="0.25">
      <c r="A43" s="8">
        <v>17</v>
      </c>
      <c r="B43" s="95" t="s">
        <v>141</v>
      </c>
      <c r="C43" s="98" t="s">
        <v>149</v>
      </c>
      <c r="D43" s="113" t="s">
        <v>25</v>
      </c>
      <c r="E43" s="91">
        <v>1</v>
      </c>
      <c r="F43" s="117" t="s">
        <v>150</v>
      </c>
      <c r="G43" s="143">
        <v>5</v>
      </c>
      <c r="H43" s="46"/>
    </row>
    <row r="44" spans="1:8" s="131" customFormat="1" ht="29.25" customHeight="1" x14ac:dyDescent="0.25">
      <c r="A44" s="8">
        <v>18</v>
      </c>
      <c r="B44" s="47" t="s">
        <v>283</v>
      </c>
      <c r="C44" s="42" t="s">
        <v>109</v>
      </c>
      <c r="D44" s="118" t="s">
        <v>11</v>
      </c>
      <c r="E44" s="48">
        <v>1</v>
      </c>
      <c r="F44" s="49" t="s">
        <v>86</v>
      </c>
      <c r="G44" s="149">
        <v>5</v>
      </c>
      <c r="H44" s="46"/>
    </row>
    <row r="45" spans="1:8" ht="20.25" x14ac:dyDescent="0.25">
      <c r="A45" s="198" t="s">
        <v>10</v>
      </c>
      <c r="B45" s="199"/>
      <c r="C45" s="199"/>
      <c r="D45" s="199"/>
      <c r="E45" s="199"/>
      <c r="F45" s="199"/>
      <c r="G45" s="199"/>
      <c r="H45" s="199"/>
    </row>
    <row r="46" spans="1:8" ht="60" customHeight="1" x14ac:dyDescent="0.25">
      <c r="A46" s="6" t="s">
        <v>9</v>
      </c>
      <c r="B46" s="5" t="s">
        <v>8</v>
      </c>
      <c r="C46" s="15" t="s">
        <v>7</v>
      </c>
      <c r="D46" s="5" t="s">
        <v>6</v>
      </c>
      <c r="E46" s="5" t="s">
        <v>5</v>
      </c>
      <c r="F46" s="5" t="s">
        <v>4</v>
      </c>
      <c r="G46" s="5" t="s">
        <v>3</v>
      </c>
      <c r="H46" s="5" t="s">
        <v>21</v>
      </c>
    </row>
    <row r="47" spans="1:8" x14ac:dyDescent="0.25">
      <c r="A47" s="4">
        <v>1</v>
      </c>
      <c r="B47" s="99" t="s">
        <v>260</v>
      </c>
      <c r="C47" s="46" t="s">
        <v>261</v>
      </c>
      <c r="D47" s="39" t="s">
        <v>0</v>
      </c>
      <c r="E47" s="19">
        <v>1</v>
      </c>
      <c r="F47" s="19" t="s">
        <v>86</v>
      </c>
      <c r="G47" s="12">
        <v>5</v>
      </c>
      <c r="H47" s="2"/>
    </row>
  </sheetData>
  <mergeCells count="39">
    <mergeCell ref="A45:H4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26" zoomScaleNormal="160" workbookViewId="0">
      <selection activeCell="G42" sqref="G42"/>
    </sheetView>
  </sheetViews>
  <sheetFormatPr defaultRowHeight="15" x14ac:dyDescent="0.25"/>
  <cols>
    <col min="1" max="1" width="5.140625" style="27" customWidth="1"/>
    <col min="2" max="2" width="52" style="27" customWidth="1"/>
    <col min="3" max="3" width="27.42578125" style="27" customWidth="1"/>
    <col min="4" max="4" width="22" style="27" customWidth="1"/>
    <col min="5" max="5" width="15.42578125" style="27" customWidth="1"/>
    <col min="6" max="6" width="23.42578125" style="27" bestFit="1" customWidth="1"/>
    <col min="7" max="7" width="14.42578125" style="27" customWidth="1"/>
    <col min="8" max="8" width="25" style="27" bestFit="1" customWidth="1"/>
    <col min="9" max="11" width="8.7109375" style="1" customWidth="1"/>
    <col min="12" max="16384" width="9.140625" style="1"/>
  </cols>
  <sheetData>
    <row r="1" spans="1:8" x14ac:dyDescent="0.25">
      <c r="A1" s="197"/>
      <c r="B1" s="173"/>
      <c r="C1" s="173"/>
      <c r="D1" s="173"/>
      <c r="E1" s="173"/>
      <c r="F1" s="173"/>
      <c r="G1" s="173"/>
      <c r="H1" s="173"/>
    </row>
    <row r="2" spans="1:8" s="23" customFormat="1" ht="20.25" x14ac:dyDescent="0.3">
      <c r="A2" s="164" t="s">
        <v>74</v>
      </c>
      <c r="B2" s="164"/>
      <c r="C2" s="164"/>
      <c r="D2" s="164"/>
      <c r="E2" s="164"/>
      <c r="F2" s="164"/>
      <c r="G2" s="164"/>
      <c r="H2" s="164"/>
    </row>
    <row r="3" spans="1:8" s="23" customFormat="1" ht="20.25" x14ac:dyDescent="0.25">
      <c r="A3" s="16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5"/>
      <c r="C3" s="165"/>
      <c r="D3" s="165"/>
      <c r="E3" s="165"/>
      <c r="F3" s="165"/>
      <c r="G3" s="165"/>
      <c r="H3" s="165"/>
    </row>
    <row r="4" spans="1:8" s="23" customFormat="1" ht="20.25" x14ac:dyDescent="0.3">
      <c r="A4" s="164" t="s">
        <v>75</v>
      </c>
      <c r="B4" s="164"/>
      <c r="C4" s="164"/>
      <c r="D4" s="164"/>
      <c r="E4" s="164"/>
      <c r="F4" s="164"/>
      <c r="G4" s="164"/>
      <c r="H4" s="164"/>
    </row>
    <row r="5" spans="1:8" ht="20.25" x14ac:dyDescent="0.25">
      <c r="A5" s="163" t="str">
        <f>'Информация о Чемпионате'!B3</f>
        <v xml:space="preserve">Технологии моды </v>
      </c>
      <c r="B5" s="163"/>
      <c r="C5" s="163"/>
      <c r="D5" s="163"/>
      <c r="E5" s="163"/>
      <c r="F5" s="163"/>
      <c r="G5" s="163"/>
      <c r="H5" s="163"/>
    </row>
    <row r="6" spans="1:8" x14ac:dyDescent="0.25">
      <c r="A6" s="159" t="s">
        <v>22</v>
      </c>
      <c r="B6" s="162"/>
      <c r="C6" s="162"/>
      <c r="D6" s="162"/>
      <c r="E6" s="162"/>
      <c r="F6" s="162"/>
      <c r="G6" s="162"/>
      <c r="H6" s="162"/>
    </row>
    <row r="7" spans="1:8" ht="15.75" x14ac:dyDescent="0.25">
      <c r="A7" s="159" t="s">
        <v>69</v>
      </c>
      <c r="B7" s="159"/>
      <c r="C7" s="160">
        <f>'Информация о Чемпионате'!B5</f>
        <v>0</v>
      </c>
      <c r="D7" s="160"/>
      <c r="E7" s="160"/>
      <c r="F7" s="160"/>
      <c r="G7" s="160"/>
      <c r="H7" s="160"/>
    </row>
    <row r="8" spans="1:8" ht="15.75" x14ac:dyDescent="0.25">
      <c r="A8" s="159" t="s">
        <v>73</v>
      </c>
      <c r="B8" s="159"/>
      <c r="C8" s="159"/>
      <c r="D8" s="160">
        <f>'Информация о Чемпионате'!B6</f>
        <v>0</v>
      </c>
      <c r="E8" s="160"/>
      <c r="F8" s="160"/>
      <c r="G8" s="160"/>
      <c r="H8" s="160"/>
    </row>
    <row r="9" spans="1:8" ht="15.75" x14ac:dyDescent="0.25">
      <c r="A9" s="159" t="s">
        <v>64</v>
      </c>
      <c r="B9" s="159"/>
      <c r="C9" s="159">
        <f>'Информация о Чемпионате'!B7</f>
        <v>0</v>
      </c>
      <c r="D9" s="159"/>
      <c r="E9" s="159"/>
      <c r="F9" s="159"/>
      <c r="G9" s="159"/>
      <c r="H9" s="159"/>
    </row>
    <row r="10" spans="1:8" ht="15.75" x14ac:dyDescent="0.25">
      <c r="A10" s="159" t="s">
        <v>68</v>
      </c>
      <c r="B10" s="159"/>
      <c r="C10" s="159">
        <f>'Информация о Чемпионате'!B9</f>
        <v>0</v>
      </c>
      <c r="D10" s="159"/>
      <c r="E10" s="159">
        <f>'Информация о Чемпионате'!B10</f>
        <v>0</v>
      </c>
      <c r="F10" s="159"/>
      <c r="G10" s="159">
        <f>'Информация о Чемпионате'!B11</f>
        <v>0</v>
      </c>
      <c r="H10" s="159"/>
    </row>
    <row r="11" spans="1:8" ht="15.75" x14ac:dyDescent="0.25">
      <c r="A11" s="159" t="s">
        <v>67</v>
      </c>
      <c r="B11" s="159"/>
      <c r="C11" s="159">
        <f>'Информация о Чемпионате'!B12</f>
        <v>0</v>
      </c>
      <c r="D11" s="159"/>
      <c r="E11" s="159">
        <f>'Информация о Чемпионате'!B13</f>
        <v>0</v>
      </c>
      <c r="F11" s="159"/>
      <c r="G11" s="159">
        <f>'Информация о Чемпионате'!B14</f>
        <v>0</v>
      </c>
      <c r="H11" s="159"/>
    </row>
    <row r="12" spans="1:8" ht="15.75" x14ac:dyDescent="0.25">
      <c r="A12" s="159" t="s">
        <v>66</v>
      </c>
      <c r="B12" s="159"/>
      <c r="C12" s="159">
        <f>'Информация о Чемпионате'!B17</f>
        <v>0</v>
      </c>
      <c r="D12" s="159"/>
      <c r="E12" s="159"/>
      <c r="F12" s="159"/>
      <c r="G12" s="159"/>
      <c r="H12" s="159"/>
    </row>
    <row r="13" spans="1:8" ht="15.75" x14ac:dyDescent="0.25">
      <c r="A13" s="159" t="s">
        <v>50</v>
      </c>
      <c r="B13" s="159"/>
      <c r="C13" s="159">
        <f>'Информация о Чемпионате'!B15</f>
        <v>0</v>
      </c>
      <c r="D13" s="159"/>
      <c r="E13" s="159"/>
      <c r="F13" s="159"/>
      <c r="G13" s="159"/>
      <c r="H13" s="159"/>
    </row>
    <row r="14" spans="1:8" ht="15.75" x14ac:dyDescent="0.25">
      <c r="A14" s="159" t="s">
        <v>51</v>
      </c>
      <c r="B14" s="159"/>
      <c r="C14" s="159">
        <f>'Информация о Чемпионате'!B16</f>
        <v>5</v>
      </c>
      <c r="D14" s="159"/>
      <c r="E14" s="159"/>
      <c r="F14" s="159"/>
      <c r="G14" s="159"/>
      <c r="H14" s="159"/>
    </row>
    <row r="15" spans="1:8" ht="15.75" x14ac:dyDescent="0.25">
      <c r="A15" s="159" t="s">
        <v>65</v>
      </c>
      <c r="B15" s="159"/>
      <c r="C15" s="159">
        <f>'Информация о Чемпионате'!B8</f>
        <v>0</v>
      </c>
      <c r="D15" s="159"/>
      <c r="E15" s="159"/>
      <c r="F15" s="159"/>
      <c r="G15" s="159"/>
      <c r="H15" s="159"/>
    </row>
    <row r="16" spans="1:8" ht="20.25" x14ac:dyDescent="0.25">
      <c r="A16" s="189" t="s">
        <v>26</v>
      </c>
      <c r="B16" s="182"/>
      <c r="C16" s="182"/>
      <c r="D16" s="182"/>
      <c r="E16" s="182"/>
      <c r="F16" s="182"/>
      <c r="G16" s="182"/>
      <c r="H16" s="182"/>
    </row>
    <row r="17" spans="1:8" ht="60" x14ac:dyDescent="0.25">
      <c r="A17" s="5" t="s">
        <v>9</v>
      </c>
      <c r="B17" s="5" t="s">
        <v>8</v>
      </c>
      <c r="C17" s="7" t="s">
        <v>7</v>
      </c>
      <c r="D17" s="15" t="s">
        <v>6</v>
      </c>
      <c r="E17" s="15" t="s">
        <v>263</v>
      </c>
      <c r="F17" s="15" t="s">
        <v>4</v>
      </c>
      <c r="G17" s="15" t="s">
        <v>262</v>
      </c>
      <c r="H17" s="5" t="s">
        <v>21</v>
      </c>
    </row>
    <row r="18" spans="1:8" x14ac:dyDescent="0.25">
      <c r="A18" s="8">
        <v>1</v>
      </c>
      <c r="B18" s="87" t="s">
        <v>151</v>
      </c>
      <c r="C18" s="87" t="s">
        <v>152</v>
      </c>
      <c r="D18" s="101" t="s">
        <v>13</v>
      </c>
      <c r="E18" s="102">
        <v>6</v>
      </c>
      <c r="F18" s="103" t="s">
        <v>153</v>
      </c>
      <c r="G18" s="114">
        <f>E18*5</f>
        <v>30</v>
      </c>
      <c r="H18" s="14"/>
    </row>
    <row r="19" spans="1:8" x14ac:dyDescent="0.25">
      <c r="A19" s="8">
        <v>2</v>
      </c>
      <c r="B19" s="87" t="s">
        <v>154</v>
      </c>
      <c r="C19" s="87" t="s">
        <v>155</v>
      </c>
      <c r="D19" s="101" t="s">
        <v>13</v>
      </c>
      <c r="E19" s="102">
        <v>3</v>
      </c>
      <c r="F19" s="103" t="s">
        <v>153</v>
      </c>
      <c r="G19" s="114">
        <f t="shared" ref="G19:G38" si="0">E19*5</f>
        <v>15</v>
      </c>
      <c r="H19" s="14"/>
    </row>
    <row r="20" spans="1:8" x14ac:dyDescent="0.25">
      <c r="A20" s="8">
        <v>3</v>
      </c>
      <c r="B20" s="94" t="s">
        <v>156</v>
      </c>
      <c r="C20" s="94" t="s">
        <v>157</v>
      </c>
      <c r="D20" s="101" t="s">
        <v>13</v>
      </c>
      <c r="E20" s="8">
        <v>2.5</v>
      </c>
      <c r="F20" s="8" t="s">
        <v>158</v>
      </c>
      <c r="G20" s="114">
        <f t="shared" si="0"/>
        <v>12.5</v>
      </c>
      <c r="H20" s="14"/>
    </row>
    <row r="21" spans="1:8" ht="25.5" x14ac:dyDescent="0.25">
      <c r="A21" s="8">
        <v>4</v>
      </c>
      <c r="B21" s="86" t="s">
        <v>159</v>
      </c>
      <c r="C21" s="104" t="s">
        <v>160</v>
      </c>
      <c r="D21" s="101" t="s">
        <v>13</v>
      </c>
      <c r="E21" s="115">
        <v>2</v>
      </c>
      <c r="F21" s="8" t="s">
        <v>158</v>
      </c>
      <c r="G21" s="114">
        <f t="shared" si="0"/>
        <v>10</v>
      </c>
      <c r="H21" s="14"/>
    </row>
    <row r="22" spans="1:8" x14ac:dyDescent="0.25">
      <c r="A22" s="8">
        <v>5</v>
      </c>
      <c r="B22" s="94" t="s">
        <v>161</v>
      </c>
      <c r="C22" s="104" t="s">
        <v>274</v>
      </c>
      <c r="D22" s="101" t="s">
        <v>13</v>
      </c>
      <c r="E22" s="117">
        <v>5</v>
      </c>
      <c r="F22" s="142" t="s">
        <v>158</v>
      </c>
      <c r="G22" s="114">
        <f t="shared" si="0"/>
        <v>25</v>
      </c>
      <c r="H22" s="14"/>
    </row>
    <row r="23" spans="1:8" ht="25.5" x14ac:dyDescent="0.25">
      <c r="A23" s="8">
        <v>6</v>
      </c>
      <c r="B23" s="105" t="s">
        <v>270</v>
      </c>
      <c r="C23" s="106" t="s">
        <v>162</v>
      </c>
      <c r="D23" s="101" t="s">
        <v>13</v>
      </c>
      <c r="E23" s="8">
        <v>1</v>
      </c>
      <c r="F23" s="8" t="s">
        <v>153</v>
      </c>
      <c r="G23" s="114">
        <f t="shared" si="0"/>
        <v>5</v>
      </c>
      <c r="H23" s="14"/>
    </row>
    <row r="24" spans="1:8" ht="25.5" x14ac:dyDescent="0.25">
      <c r="A24" s="8">
        <v>7</v>
      </c>
      <c r="B24" s="94" t="s">
        <v>275</v>
      </c>
      <c r="C24" s="94" t="s">
        <v>276</v>
      </c>
      <c r="D24" s="101" t="s">
        <v>13</v>
      </c>
      <c r="E24" s="5">
        <v>3</v>
      </c>
      <c r="F24" s="8" t="s">
        <v>158</v>
      </c>
      <c r="G24" s="114">
        <f t="shared" si="0"/>
        <v>15</v>
      </c>
      <c r="H24" s="14"/>
    </row>
    <row r="25" spans="1:8" x14ac:dyDescent="0.25">
      <c r="A25" s="8">
        <v>8</v>
      </c>
      <c r="B25" s="94" t="s">
        <v>164</v>
      </c>
      <c r="C25" s="94" t="s">
        <v>163</v>
      </c>
      <c r="D25" s="101" t="s">
        <v>13</v>
      </c>
      <c r="E25" s="5">
        <v>0.4</v>
      </c>
      <c r="F25" s="8" t="s">
        <v>158</v>
      </c>
      <c r="G25" s="114">
        <f t="shared" si="0"/>
        <v>2</v>
      </c>
      <c r="H25" s="14"/>
    </row>
    <row r="26" spans="1:8" x14ac:dyDescent="0.25">
      <c r="A26" s="8">
        <v>9</v>
      </c>
      <c r="B26" s="94" t="s">
        <v>165</v>
      </c>
      <c r="C26" s="94" t="s">
        <v>289</v>
      </c>
      <c r="D26" s="101" t="s">
        <v>13</v>
      </c>
      <c r="E26" s="5">
        <v>0.5</v>
      </c>
      <c r="F26" s="8" t="s">
        <v>158</v>
      </c>
      <c r="G26" s="114">
        <f t="shared" si="0"/>
        <v>2.5</v>
      </c>
      <c r="H26" s="14"/>
    </row>
    <row r="27" spans="1:8" s="144" customFormat="1" x14ac:dyDescent="0.25">
      <c r="A27" s="8">
        <v>10</v>
      </c>
      <c r="B27" s="94" t="s">
        <v>264</v>
      </c>
      <c r="C27" s="94" t="s">
        <v>265</v>
      </c>
      <c r="D27" s="101" t="s">
        <v>13</v>
      </c>
      <c r="E27" s="114">
        <v>2</v>
      </c>
      <c r="F27" s="8" t="s">
        <v>153</v>
      </c>
      <c r="G27" s="114">
        <f t="shared" si="0"/>
        <v>10</v>
      </c>
      <c r="H27" s="120"/>
    </row>
    <row r="28" spans="1:8" x14ac:dyDescent="0.25">
      <c r="A28" s="8">
        <v>11</v>
      </c>
      <c r="B28" s="86" t="s">
        <v>166</v>
      </c>
      <c r="C28" s="87" t="s">
        <v>271</v>
      </c>
      <c r="D28" s="101" t="s">
        <v>13</v>
      </c>
      <c r="E28" s="5">
        <v>3</v>
      </c>
      <c r="F28" s="8" t="s">
        <v>153</v>
      </c>
      <c r="G28" s="114">
        <f t="shared" si="0"/>
        <v>15</v>
      </c>
      <c r="H28" s="14"/>
    </row>
    <row r="29" spans="1:8" s="37" customFormat="1" x14ac:dyDescent="0.25">
      <c r="A29" s="8">
        <v>12</v>
      </c>
      <c r="B29" s="94" t="s">
        <v>167</v>
      </c>
      <c r="C29" s="104" t="s">
        <v>168</v>
      </c>
      <c r="D29" s="101" t="s">
        <v>13</v>
      </c>
      <c r="E29" s="5">
        <v>5</v>
      </c>
      <c r="F29" s="8" t="s">
        <v>153</v>
      </c>
      <c r="G29" s="114">
        <f t="shared" si="0"/>
        <v>25</v>
      </c>
      <c r="H29" s="14"/>
    </row>
    <row r="30" spans="1:8" s="148" customFormat="1" x14ac:dyDescent="0.25">
      <c r="A30" s="8">
        <v>13</v>
      </c>
      <c r="B30" s="94" t="s">
        <v>272</v>
      </c>
      <c r="C30" s="104" t="s">
        <v>273</v>
      </c>
      <c r="D30" s="101" t="s">
        <v>13</v>
      </c>
      <c r="E30" s="114">
        <v>1</v>
      </c>
      <c r="F30" s="8" t="s">
        <v>153</v>
      </c>
      <c r="G30" s="114">
        <f t="shared" si="0"/>
        <v>5</v>
      </c>
      <c r="H30" s="120"/>
    </row>
    <row r="31" spans="1:8" s="37" customFormat="1" x14ac:dyDescent="0.25">
      <c r="A31" s="8">
        <v>14</v>
      </c>
      <c r="B31" s="94" t="s">
        <v>169</v>
      </c>
      <c r="C31" s="94" t="s">
        <v>170</v>
      </c>
      <c r="D31" s="101" t="s">
        <v>13</v>
      </c>
      <c r="E31" s="5">
        <v>1</v>
      </c>
      <c r="F31" s="115" t="s">
        <v>153</v>
      </c>
      <c r="G31" s="114">
        <f t="shared" si="0"/>
        <v>5</v>
      </c>
      <c r="H31" s="14"/>
    </row>
    <row r="32" spans="1:8" s="37" customFormat="1" x14ac:dyDescent="0.25">
      <c r="A32" s="8">
        <v>15</v>
      </c>
      <c r="B32" s="107" t="s">
        <v>171</v>
      </c>
      <c r="C32" s="108" t="s">
        <v>172</v>
      </c>
      <c r="D32" s="101" t="s">
        <v>13</v>
      </c>
      <c r="E32" s="150">
        <v>2</v>
      </c>
      <c r="F32" s="117" t="s">
        <v>153</v>
      </c>
      <c r="G32" s="114">
        <f t="shared" si="0"/>
        <v>10</v>
      </c>
      <c r="H32" s="14"/>
    </row>
    <row r="33" spans="1:8" s="156" customFormat="1" x14ac:dyDescent="0.25">
      <c r="A33" s="8">
        <v>16</v>
      </c>
      <c r="B33" s="157" t="s">
        <v>290</v>
      </c>
      <c r="C33" s="158" t="s">
        <v>291</v>
      </c>
      <c r="D33" s="57" t="s">
        <v>174</v>
      </c>
      <c r="E33" s="77">
        <v>3</v>
      </c>
      <c r="F33" s="77" t="s">
        <v>175</v>
      </c>
      <c r="G33" s="114">
        <f t="shared" si="0"/>
        <v>15</v>
      </c>
      <c r="H33" s="2"/>
    </row>
    <row r="34" spans="1:8" s="156" customFormat="1" x14ac:dyDescent="0.25">
      <c r="A34" s="8">
        <v>17</v>
      </c>
      <c r="B34" s="157" t="s">
        <v>292</v>
      </c>
      <c r="C34" s="158" t="s">
        <v>293</v>
      </c>
      <c r="D34" s="57" t="s">
        <v>174</v>
      </c>
      <c r="E34" s="77">
        <v>1</v>
      </c>
      <c r="F34" s="77" t="s">
        <v>294</v>
      </c>
      <c r="G34" s="114">
        <f t="shared" si="0"/>
        <v>5</v>
      </c>
      <c r="H34" s="2"/>
    </row>
    <row r="35" spans="1:8" s="156" customFormat="1" x14ac:dyDescent="0.25">
      <c r="A35" s="8">
        <v>18</v>
      </c>
      <c r="B35" s="66" t="s">
        <v>295</v>
      </c>
      <c r="C35" s="66" t="s">
        <v>296</v>
      </c>
      <c r="D35" s="57" t="s">
        <v>174</v>
      </c>
      <c r="E35" s="77">
        <v>5</v>
      </c>
      <c r="F35" s="77" t="s">
        <v>175</v>
      </c>
      <c r="G35" s="114">
        <f t="shared" si="0"/>
        <v>25</v>
      </c>
      <c r="H35" s="2"/>
    </row>
    <row r="36" spans="1:8" s="156" customFormat="1" ht="25.5" x14ac:dyDescent="0.25">
      <c r="A36" s="8">
        <v>19</v>
      </c>
      <c r="B36" s="66" t="s">
        <v>297</v>
      </c>
      <c r="C36" s="66" t="s">
        <v>298</v>
      </c>
      <c r="D36" s="65" t="s">
        <v>174</v>
      </c>
      <c r="E36" s="65">
        <v>1</v>
      </c>
      <c r="F36" s="65" t="s">
        <v>86</v>
      </c>
      <c r="G36" s="114">
        <f t="shared" si="0"/>
        <v>5</v>
      </c>
      <c r="H36" s="2"/>
    </row>
    <row r="37" spans="1:8" s="156" customFormat="1" ht="38.25" x14ac:dyDescent="0.25">
      <c r="A37" s="8">
        <v>20</v>
      </c>
      <c r="B37" s="107" t="s">
        <v>299</v>
      </c>
      <c r="C37" s="108" t="s">
        <v>300</v>
      </c>
      <c r="D37" s="65" t="s">
        <v>174</v>
      </c>
      <c r="E37" s="65">
        <v>1</v>
      </c>
      <c r="F37" s="65" t="s">
        <v>196</v>
      </c>
      <c r="G37" s="114">
        <f t="shared" si="0"/>
        <v>5</v>
      </c>
      <c r="H37" s="120"/>
    </row>
    <row r="38" spans="1:8" s="37" customFormat="1" ht="42" customHeight="1" x14ac:dyDescent="0.25">
      <c r="A38" s="8">
        <v>21</v>
      </c>
      <c r="B38" s="105" t="s">
        <v>173</v>
      </c>
      <c r="C38" s="104" t="s">
        <v>199</v>
      </c>
      <c r="D38" s="101" t="s">
        <v>13</v>
      </c>
      <c r="E38" s="151">
        <v>4</v>
      </c>
      <c r="F38" s="111" t="s">
        <v>153</v>
      </c>
      <c r="G38" s="114">
        <f t="shared" si="0"/>
        <v>20</v>
      </c>
      <c r="H38" s="14"/>
    </row>
    <row r="39" spans="1:8" ht="20.25" x14ac:dyDescent="0.3">
      <c r="A39" s="200" t="s">
        <v>27</v>
      </c>
      <c r="B39" s="201"/>
      <c r="C39" s="201"/>
      <c r="D39" s="201"/>
      <c r="E39" s="201"/>
      <c r="F39" s="201"/>
      <c r="G39" s="201"/>
      <c r="H39" s="202"/>
    </row>
    <row r="40" spans="1:8" ht="60" x14ac:dyDescent="0.25">
      <c r="A40" s="3" t="s">
        <v>9</v>
      </c>
      <c r="B40" s="3" t="s">
        <v>8</v>
      </c>
      <c r="C40" s="5" t="s">
        <v>7</v>
      </c>
      <c r="D40" s="3" t="s">
        <v>6</v>
      </c>
      <c r="E40" s="3" t="s">
        <v>5</v>
      </c>
      <c r="F40" s="3" t="s">
        <v>4</v>
      </c>
      <c r="G40" s="5" t="s">
        <v>3</v>
      </c>
      <c r="H40" s="5" t="s">
        <v>21</v>
      </c>
    </row>
    <row r="41" spans="1:8" s="22" customFormat="1" x14ac:dyDescent="0.25">
      <c r="A41" s="109">
        <v>1</v>
      </c>
      <c r="B41" s="100" t="s">
        <v>180</v>
      </c>
      <c r="C41" s="42" t="s">
        <v>181</v>
      </c>
      <c r="D41" s="101" t="s">
        <v>13</v>
      </c>
      <c r="E41" s="38">
        <v>1</v>
      </c>
      <c r="F41" s="110" t="s">
        <v>86</v>
      </c>
      <c r="G41" s="38">
        <v>3</v>
      </c>
      <c r="H41" s="2"/>
    </row>
    <row r="42" spans="1:8" s="22" customFormat="1" x14ac:dyDescent="0.25">
      <c r="A42" s="109">
        <v>2</v>
      </c>
      <c r="B42" s="100" t="s">
        <v>45</v>
      </c>
      <c r="C42" s="42" t="s">
        <v>182</v>
      </c>
      <c r="D42" s="101" t="s">
        <v>13</v>
      </c>
      <c r="E42" s="38">
        <v>1</v>
      </c>
      <c r="F42" s="110" t="s">
        <v>86</v>
      </c>
      <c r="G42" s="38">
        <v>15</v>
      </c>
      <c r="H42" s="2"/>
    </row>
    <row r="43" spans="1:8" s="22" customFormat="1" ht="38.25" x14ac:dyDescent="0.25">
      <c r="A43" s="109">
        <v>3</v>
      </c>
      <c r="B43" s="100" t="s">
        <v>183</v>
      </c>
      <c r="C43" s="100" t="s">
        <v>184</v>
      </c>
      <c r="D43" s="101" t="s">
        <v>13</v>
      </c>
      <c r="E43" s="38">
        <v>1</v>
      </c>
      <c r="F43" s="110" t="s">
        <v>86</v>
      </c>
      <c r="G43" s="38">
        <v>2</v>
      </c>
      <c r="H43" s="2"/>
    </row>
    <row r="44" spans="1:8" s="22" customFormat="1" x14ac:dyDescent="0.25">
      <c r="A44" s="109">
        <v>4</v>
      </c>
      <c r="B44" s="100" t="s">
        <v>46</v>
      </c>
      <c r="C44" s="42" t="s">
        <v>185</v>
      </c>
      <c r="D44" s="101" t="s">
        <v>13</v>
      </c>
      <c r="E44" s="38">
        <v>2</v>
      </c>
      <c r="F44" s="110" t="s">
        <v>86</v>
      </c>
      <c r="G44" s="38">
        <v>2</v>
      </c>
      <c r="H44" s="2"/>
    </row>
    <row r="45" spans="1:8" s="22" customFormat="1" x14ac:dyDescent="0.25">
      <c r="A45" s="109">
        <v>5</v>
      </c>
      <c r="B45" s="100" t="s">
        <v>186</v>
      </c>
      <c r="C45" s="42" t="s">
        <v>187</v>
      </c>
      <c r="D45" s="101" t="s">
        <v>13</v>
      </c>
      <c r="E45" s="38">
        <v>1</v>
      </c>
      <c r="F45" s="110" t="s">
        <v>86</v>
      </c>
      <c r="G45" s="38">
        <v>10</v>
      </c>
      <c r="H45" s="2"/>
    </row>
    <row r="46" spans="1:8" s="22" customFormat="1" x14ac:dyDescent="0.25">
      <c r="A46" s="109">
        <v>6</v>
      </c>
      <c r="B46" s="100" t="s">
        <v>188</v>
      </c>
      <c r="C46" s="42" t="s">
        <v>189</v>
      </c>
      <c r="D46" s="101" t="s">
        <v>13</v>
      </c>
      <c r="E46" s="38">
        <v>1</v>
      </c>
      <c r="F46" s="110" t="s">
        <v>86</v>
      </c>
      <c r="G46" s="38">
        <v>10</v>
      </c>
      <c r="H46" s="2"/>
    </row>
    <row r="47" spans="1:8" s="22" customFormat="1" x14ac:dyDescent="0.25">
      <c r="A47" s="109">
        <v>7</v>
      </c>
      <c r="B47" s="100" t="s">
        <v>178</v>
      </c>
      <c r="C47" s="42" t="s">
        <v>268</v>
      </c>
      <c r="D47" s="101" t="s">
        <v>13</v>
      </c>
      <c r="E47" s="118">
        <v>1</v>
      </c>
      <c r="F47" s="110" t="s">
        <v>86</v>
      </c>
      <c r="G47" s="118">
        <v>2</v>
      </c>
      <c r="H47" s="2"/>
    </row>
    <row r="48" spans="1:8" s="22" customFormat="1" x14ac:dyDescent="0.25">
      <c r="A48" s="109">
        <v>8</v>
      </c>
      <c r="B48" s="100" t="s">
        <v>266</v>
      </c>
      <c r="C48" s="42" t="s">
        <v>267</v>
      </c>
      <c r="D48" s="101" t="s">
        <v>13</v>
      </c>
      <c r="E48" s="118">
        <v>1</v>
      </c>
      <c r="F48" s="110" t="s">
        <v>86</v>
      </c>
      <c r="G48" s="118">
        <v>2</v>
      </c>
      <c r="H48" s="2"/>
    </row>
    <row r="49" spans="1:8" s="22" customFormat="1" x14ac:dyDescent="0.25">
      <c r="A49" s="109">
        <v>9</v>
      </c>
      <c r="B49" s="100" t="s">
        <v>190</v>
      </c>
      <c r="C49" s="42" t="s">
        <v>191</v>
      </c>
      <c r="D49" s="101" t="s">
        <v>13</v>
      </c>
      <c r="E49" s="38">
        <v>1</v>
      </c>
      <c r="F49" s="110" t="s">
        <v>192</v>
      </c>
      <c r="G49" s="38">
        <v>1</v>
      </c>
      <c r="H49" s="2"/>
    </row>
    <row r="50" spans="1:8" s="22" customFormat="1" x14ac:dyDescent="0.25">
      <c r="A50" s="109">
        <v>10</v>
      </c>
      <c r="B50" s="100" t="s">
        <v>193</v>
      </c>
      <c r="C50" s="42" t="s">
        <v>194</v>
      </c>
      <c r="D50" s="101" t="s">
        <v>13</v>
      </c>
      <c r="E50" s="38">
        <v>1</v>
      </c>
      <c r="F50" s="110" t="s">
        <v>192</v>
      </c>
      <c r="G50" s="38">
        <v>5</v>
      </c>
      <c r="H50" s="2"/>
    </row>
    <row r="51" spans="1:8" s="22" customFormat="1" x14ac:dyDescent="0.25">
      <c r="A51" s="109">
        <v>11</v>
      </c>
      <c r="B51" s="100" t="s">
        <v>195</v>
      </c>
      <c r="C51" s="42" t="s">
        <v>250</v>
      </c>
      <c r="D51" s="101" t="s">
        <v>13</v>
      </c>
      <c r="E51" s="38">
        <v>1</v>
      </c>
      <c r="F51" s="110" t="s">
        <v>196</v>
      </c>
      <c r="G51" s="38">
        <v>1</v>
      </c>
      <c r="H51" s="2"/>
    </row>
    <row r="52" spans="1:8" ht="20.25" x14ac:dyDescent="0.25">
      <c r="A52" s="189" t="s">
        <v>10</v>
      </c>
      <c r="B52" s="182"/>
      <c r="C52" s="182"/>
      <c r="D52" s="162"/>
      <c r="E52" s="162"/>
      <c r="F52" s="162"/>
      <c r="G52" s="162"/>
      <c r="H52" s="182"/>
    </row>
    <row r="53" spans="1:8" ht="60" x14ac:dyDescent="0.25">
      <c r="A53" s="6" t="s">
        <v>9</v>
      </c>
      <c r="B53" s="5" t="s">
        <v>8</v>
      </c>
      <c r="C53" s="5" t="s">
        <v>7</v>
      </c>
      <c r="D53" s="5" t="s">
        <v>6</v>
      </c>
      <c r="E53" s="5" t="s">
        <v>5</v>
      </c>
      <c r="F53" s="5" t="s">
        <v>4</v>
      </c>
      <c r="G53" s="5" t="s">
        <v>3</v>
      </c>
      <c r="H53" s="5" t="s">
        <v>21</v>
      </c>
    </row>
    <row r="54" spans="1:8" ht="25.5" x14ac:dyDescent="0.25">
      <c r="A54" s="4">
        <v>1</v>
      </c>
      <c r="B54" s="100" t="s">
        <v>197</v>
      </c>
      <c r="C54" s="20" t="s">
        <v>198</v>
      </c>
      <c r="D54" s="101" t="s">
        <v>0</v>
      </c>
      <c r="E54" s="19">
        <v>1</v>
      </c>
      <c r="F54" s="19" t="s">
        <v>220</v>
      </c>
      <c r="G54" s="12">
        <v>10</v>
      </c>
      <c r="H54" s="2"/>
    </row>
  </sheetData>
  <mergeCells count="31">
    <mergeCell ref="A52:H52"/>
    <mergeCell ref="A39:H3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4:C32 B37:C38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87" zoomScaleNormal="87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04"/>
      <c r="B1" s="205"/>
      <c r="C1" s="205"/>
      <c r="D1" s="205"/>
      <c r="E1" s="205"/>
      <c r="F1" s="205"/>
      <c r="G1" s="205"/>
    </row>
    <row r="2" spans="1:8" s="23" customFormat="1" ht="20.25" x14ac:dyDescent="0.3">
      <c r="A2" s="164" t="s">
        <v>74</v>
      </c>
      <c r="B2" s="164"/>
      <c r="C2" s="164"/>
      <c r="D2" s="164"/>
      <c r="E2" s="164"/>
      <c r="F2" s="164"/>
      <c r="G2" s="164"/>
      <c r="H2" s="34"/>
    </row>
    <row r="3" spans="1:8" s="23" customFormat="1" ht="20.25" x14ac:dyDescent="0.25">
      <c r="A3" s="16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5"/>
      <c r="C3" s="165"/>
      <c r="D3" s="165"/>
      <c r="E3" s="165"/>
      <c r="F3" s="165"/>
      <c r="G3" s="165"/>
      <c r="H3" s="35"/>
    </row>
    <row r="4" spans="1:8" s="23" customFormat="1" ht="20.25" x14ac:dyDescent="0.3">
      <c r="A4" s="164" t="s">
        <v>75</v>
      </c>
      <c r="B4" s="164"/>
      <c r="C4" s="164"/>
      <c r="D4" s="164"/>
      <c r="E4" s="164"/>
      <c r="F4" s="164"/>
      <c r="G4" s="164"/>
      <c r="H4" s="34"/>
    </row>
    <row r="5" spans="1:8" ht="20.25" x14ac:dyDescent="0.25">
      <c r="A5" s="206" t="str">
        <f>'Информация о Чемпионате'!B3</f>
        <v xml:space="preserve">Технологии моды </v>
      </c>
      <c r="B5" s="206"/>
      <c r="C5" s="206"/>
      <c r="D5" s="206"/>
      <c r="E5" s="206"/>
      <c r="F5" s="206"/>
      <c r="G5" s="206"/>
      <c r="H5" s="36"/>
    </row>
    <row r="6" spans="1:8" ht="20.25" x14ac:dyDescent="0.25">
      <c r="A6" s="189" t="s">
        <v>28</v>
      </c>
      <c r="B6" s="203"/>
      <c r="C6" s="203"/>
      <c r="D6" s="203"/>
      <c r="E6" s="203"/>
      <c r="F6" s="203"/>
      <c r="G6" s="203"/>
    </row>
    <row r="7" spans="1:8" ht="30" x14ac:dyDescent="0.25">
      <c r="A7" s="116" t="s">
        <v>9</v>
      </c>
      <c r="B7" s="116" t="s">
        <v>8</v>
      </c>
      <c r="C7" s="115" t="s">
        <v>7</v>
      </c>
      <c r="D7" s="114" t="s">
        <v>6</v>
      </c>
      <c r="E7" s="116" t="s">
        <v>5</v>
      </c>
      <c r="F7" s="116" t="s">
        <v>4</v>
      </c>
      <c r="G7" s="114" t="s">
        <v>29</v>
      </c>
    </row>
    <row r="8" spans="1:8" ht="25.5" x14ac:dyDescent="0.25">
      <c r="A8" s="123">
        <v>1</v>
      </c>
      <c r="B8" s="124" t="s">
        <v>203</v>
      </c>
      <c r="C8" s="124" t="s">
        <v>204</v>
      </c>
      <c r="D8" s="119" t="s">
        <v>174</v>
      </c>
      <c r="E8" s="125" t="s">
        <v>204</v>
      </c>
      <c r="F8" s="123" t="s">
        <v>175</v>
      </c>
      <c r="G8" s="126"/>
    </row>
    <row r="9" spans="1:8" ht="25.5" x14ac:dyDescent="0.25">
      <c r="A9" s="123">
        <v>2</v>
      </c>
      <c r="B9" s="124" t="s">
        <v>205</v>
      </c>
      <c r="C9" s="124" t="s">
        <v>204</v>
      </c>
      <c r="D9" s="119" t="s">
        <v>174</v>
      </c>
      <c r="E9" s="125" t="s">
        <v>204</v>
      </c>
      <c r="F9" s="123" t="s">
        <v>192</v>
      </c>
      <c r="G9" s="126"/>
    </row>
    <row r="10" spans="1:8" x14ac:dyDescent="0.25">
      <c r="A10" s="123">
        <v>3</v>
      </c>
      <c r="B10" s="124" t="s">
        <v>206</v>
      </c>
      <c r="C10" s="124" t="s">
        <v>204</v>
      </c>
      <c r="D10" s="119" t="s">
        <v>207</v>
      </c>
      <c r="E10" s="127">
        <v>1</v>
      </c>
      <c r="F10" s="123" t="s">
        <v>86</v>
      </c>
      <c r="G10" s="126"/>
    </row>
    <row r="11" spans="1:8" x14ac:dyDescent="0.25">
      <c r="A11" s="123">
        <v>4</v>
      </c>
      <c r="B11" s="124" t="s">
        <v>208</v>
      </c>
      <c r="C11" s="124" t="s">
        <v>204</v>
      </c>
      <c r="D11" s="119" t="s">
        <v>207</v>
      </c>
      <c r="E11" s="127">
        <v>1</v>
      </c>
      <c r="F11" s="123" t="s">
        <v>86</v>
      </c>
      <c r="G11" s="128"/>
    </row>
    <row r="12" spans="1:8" ht="38.25" x14ac:dyDescent="0.25">
      <c r="A12" s="123">
        <v>5</v>
      </c>
      <c r="B12" s="124" t="s">
        <v>209</v>
      </c>
      <c r="C12" s="124" t="s">
        <v>204</v>
      </c>
      <c r="D12" s="119" t="s">
        <v>207</v>
      </c>
      <c r="E12" s="125" t="s">
        <v>204</v>
      </c>
      <c r="F12" s="123" t="s">
        <v>86</v>
      </c>
      <c r="G12" s="120"/>
    </row>
    <row r="13" spans="1:8" ht="25.5" x14ac:dyDescent="0.25">
      <c r="A13" s="123">
        <v>6</v>
      </c>
      <c r="B13" s="124" t="s">
        <v>210</v>
      </c>
      <c r="C13" s="124" t="s">
        <v>211</v>
      </c>
      <c r="D13" s="119" t="s">
        <v>207</v>
      </c>
      <c r="E13" s="125" t="s">
        <v>204</v>
      </c>
      <c r="F13" s="123" t="s">
        <v>86</v>
      </c>
      <c r="G13" s="90"/>
    </row>
    <row r="14" spans="1:8" ht="25.5" x14ac:dyDescent="0.25">
      <c r="A14" s="123">
        <v>7</v>
      </c>
      <c r="B14" s="124" t="s">
        <v>212</v>
      </c>
      <c r="C14" s="124" t="s">
        <v>204</v>
      </c>
      <c r="D14" s="119" t="s">
        <v>174</v>
      </c>
      <c r="E14" s="125" t="s">
        <v>204</v>
      </c>
      <c r="F14" s="123" t="s">
        <v>86</v>
      </c>
      <c r="G14" s="129"/>
    </row>
    <row r="15" spans="1:8" x14ac:dyDescent="0.25">
      <c r="A15" s="123">
        <v>8</v>
      </c>
      <c r="B15" s="124" t="s">
        <v>213</v>
      </c>
      <c r="C15" s="124" t="s">
        <v>204</v>
      </c>
      <c r="D15" s="119" t="s">
        <v>207</v>
      </c>
      <c r="E15" s="127">
        <v>1</v>
      </c>
      <c r="F15" s="123" t="s">
        <v>86</v>
      </c>
      <c r="G15" s="129"/>
    </row>
    <row r="16" spans="1:8" x14ac:dyDescent="0.25">
      <c r="A16" s="123">
        <v>9</v>
      </c>
      <c r="B16" s="124" t="s">
        <v>214</v>
      </c>
      <c r="C16" s="124" t="s">
        <v>204</v>
      </c>
      <c r="D16" s="119" t="s">
        <v>207</v>
      </c>
      <c r="E16" s="127">
        <v>1</v>
      </c>
      <c r="F16" s="123" t="s">
        <v>86</v>
      </c>
      <c r="G16" s="129"/>
    </row>
    <row r="17" spans="1:7" x14ac:dyDescent="0.25">
      <c r="A17" s="123">
        <v>10</v>
      </c>
      <c r="B17" s="124" t="s">
        <v>215</v>
      </c>
      <c r="C17" s="124" t="s">
        <v>204</v>
      </c>
      <c r="D17" s="119" t="s">
        <v>207</v>
      </c>
      <c r="E17" s="127">
        <v>1</v>
      </c>
      <c r="F17" s="123" t="s">
        <v>86</v>
      </c>
      <c r="G17" s="129"/>
    </row>
    <row r="18" spans="1:7" x14ac:dyDescent="0.25">
      <c r="A18" s="123">
        <v>11</v>
      </c>
      <c r="B18" s="124" t="s">
        <v>216</v>
      </c>
      <c r="C18" s="124" t="s">
        <v>204</v>
      </c>
      <c r="D18" s="119" t="s">
        <v>207</v>
      </c>
      <c r="E18" s="127">
        <v>2</v>
      </c>
      <c r="F18" s="123" t="s">
        <v>86</v>
      </c>
      <c r="G18" s="129"/>
    </row>
    <row r="19" spans="1:7" ht="25.5" x14ac:dyDescent="0.25">
      <c r="A19" s="123">
        <v>12</v>
      </c>
      <c r="B19" s="124" t="s">
        <v>217</v>
      </c>
      <c r="C19" s="124" t="s">
        <v>204</v>
      </c>
      <c r="D19" s="119" t="s">
        <v>207</v>
      </c>
      <c r="E19" s="125" t="s">
        <v>204</v>
      </c>
      <c r="F19" s="123" t="s">
        <v>86</v>
      </c>
      <c r="G19" s="129"/>
    </row>
    <row r="20" spans="1:7" x14ac:dyDescent="0.25">
      <c r="A20" s="123">
        <v>13</v>
      </c>
      <c r="B20" s="124" t="s">
        <v>218</v>
      </c>
      <c r="C20" s="124" t="s">
        <v>204</v>
      </c>
      <c r="D20" s="119" t="s">
        <v>174</v>
      </c>
      <c r="E20" s="127">
        <v>1</v>
      </c>
      <c r="F20" s="123" t="s">
        <v>86</v>
      </c>
      <c r="G20" s="129"/>
    </row>
    <row r="21" spans="1:7" ht="25.5" x14ac:dyDescent="0.25">
      <c r="A21" s="123">
        <v>14</v>
      </c>
      <c r="B21" s="124" t="s">
        <v>219</v>
      </c>
      <c r="C21" s="124" t="s">
        <v>204</v>
      </c>
      <c r="D21" s="119" t="s">
        <v>207</v>
      </c>
      <c r="E21" s="125" t="s">
        <v>204</v>
      </c>
      <c r="F21" s="123" t="s">
        <v>220</v>
      </c>
      <c r="G21" s="129"/>
    </row>
    <row r="22" spans="1:7" ht="25.5" x14ac:dyDescent="0.25">
      <c r="A22" s="123">
        <v>15</v>
      </c>
      <c r="B22" s="124" t="s">
        <v>221</v>
      </c>
      <c r="C22" s="124" t="s">
        <v>222</v>
      </c>
      <c r="D22" s="119" t="s">
        <v>207</v>
      </c>
      <c r="E22" s="125" t="s">
        <v>204</v>
      </c>
      <c r="F22" s="123" t="s">
        <v>86</v>
      </c>
      <c r="G22" s="129"/>
    </row>
    <row r="23" spans="1:7" x14ac:dyDescent="0.25">
      <c r="A23" s="123">
        <v>16</v>
      </c>
      <c r="B23" s="124" t="s">
        <v>223</v>
      </c>
      <c r="C23" s="124" t="s">
        <v>224</v>
      </c>
      <c r="D23" s="119" t="s">
        <v>207</v>
      </c>
      <c r="E23" s="127">
        <v>1</v>
      </c>
      <c r="F23" s="123" t="s">
        <v>176</v>
      </c>
      <c r="G23" s="129"/>
    </row>
    <row r="24" spans="1:7" ht="25.5" x14ac:dyDescent="0.25">
      <c r="A24" s="123">
        <v>17</v>
      </c>
      <c r="B24" s="124" t="s">
        <v>225</v>
      </c>
      <c r="C24" s="124" t="s">
        <v>226</v>
      </c>
      <c r="D24" s="119" t="s">
        <v>207</v>
      </c>
      <c r="E24" s="125" t="s">
        <v>204</v>
      </c>
      <c r="F24" s="123" t="s">
        <v>220</v>
      </c>
      <c r="G24" s="129"/>
    </row>
    <row r="25" spans="1:7" ht="25.5" x14ac:dyDescent="0.25">
      <c r="A25" s="123">
        <v>18</v>
      </c>
      <c r="B25" s="124" t="s">
        <v>227</v>
      </c>
      <c r="C25" s="124" t="s">
        <v>204</v>
      </c>
      <c r="D25" s="119" t="s">
        <v>207</v>
      </c>
      <c r="E25" s="125" t="s">
        <v>204</v>
      </c>
      <c r="F25" s="123" t="s">
        <v>220</v>
      </c>
      <c r="G25" s="129"/>
    </row>
    <row r="26" spans="1:7" x14ac:dyDescent="0.25">
      <c r="A26" s="123">
        <v>19</v>
      </c>
      <c r="B26" s="124" t="s">
        <v>228</v>
      </c>
      <c r="C26" s="124" t="s">
        <v>204</v>
      </c>
      <c r="D26" s="119" t="s">
        <v>207</v>
      </c>
      <c r="E26" s="127">
        <v>1</v>
      </c>
      <c r="F26" s="123" t="s">
        <v>86</v>
      </c>
      <c r="G26" s="129"/>
    </row>
    <row r="27" spans="1:7" x14ac:dyDescent="0.25">
      <c r="A27" s="123">
        <v>20</v>
      </c>
      <c r="B27" s="124" t="s">
        <v>229</v>
      </c>
      <c r="C27" s="124" t="s">
        <v>204</v>
      </c>
      <c r="D27" s="119" t="s">
        <v>207</v>
      </c>
      <c r="E27" s="127">
        <v>1</v>
      </c>
      <c r="F27" s="123" t="s">
        <v>220</v>
      </c>
      <c r="G27" s="129"/>
    </row>
    <row r="28" spans="1:7" x14ac:dyDescent="0.25">
      <c r="A28" s="123">
        <v>21</v>
      </c>
      <c r="B28" s="124" t="s">
        <v>230</v>
      </c>
      <c r="C28" s="124" t="s">
        <v>204</v>
      </c>
      <c r="D28" s="119" t="s">
        <v>207</v>
      </c>
      <c r="E28" s="127">
        <v>1</v>
      </c>
      <c r="F28" s="123" t="s">
        <v>86</v>
      </c>
      <c r="G28" s="129"/>
    </row>
    <row r="29" spans="1:7" x14ac:dyDescent="0.25">
      <c r="A29" s="123">
        <v>22</v>
      </c>
      <c r="B29" s="124" t="s">
        <v>231</v>
      </c>
      <c r="C29" s="124" t="s">
        <v>204</v>
      </c>
      <c r="D29" s="119" t="s">
        <v>207</v>
      </c>
      <c r="E29" s="127">
        <v>1</v>
      </c>
      <c r="F29" s="123" t="s">
        <v>86</v>
      </c>
      <c r="G29" s="129"/>
    </row>
    <row r="30" spans="1:7" x14ac:dyDescent="0.25">
      <c r="A30" s="123">
        <v>23</v>
      </c>
      <c r="B30" s="124" t="s">
        <v>232</v>
      </c>
      <c r="C30" s="124" t="s">
        <v>204</v>
      </c>
      <c r="D30" s="119" t="s">
        <v>207</v>
      </c>
      <c r="E30" s="127">
        <v>2</v>
      </c>
      <c r="F30" s="123" t="s">
        <v>86</v>
      </c>
      <c r="G30" s="129"/>
    </row>
    <row r="31" spans="1:7" ht="25.5" x14ac:dyDescent="0.25">
      <c r="A31" s="123">
        <v>24</v>
      </c>
      <c r="B31" s="124" t="s">
        <v>233</v>
      </c>
      <c r="C31" s="124" t="s">
        <v>204</v>
      </c>
      <c r="D31" s="119" t="s">
        <v>174</v>
      </c>
      <c r="E31" s="125" t="s">
        <v>204</v>
      </c>
      <c r="F31" s="123" t="s">
        <v>220</v>
      </c>
      <c r="G31" s="129"/>
    </row>
    <row r="32" spans="1:7" x14ac:dyDescent="0.25">
      <c r="A32" s="123">
        <v>25</v>
      </c>
      <c r="B32" s="124" t="s">
        <v>177</v>
      </c>
      <c r="C32" s="124" t="s">
        <v>204</v>
      </c>
      <c r="D32" s="119" t="s">
        <v>207</v>
      </c>
      <c r="E32" s="127">
        <v>1</v>
      </c>
      <c r="F32" s="123" t="s">
        <v>86</v>
      </c>
      <c r="G32" s="129"/>
    </row>
    <row r="33" spans="1:7" x14ac:dyDescent="0.25">
      <c r="A33" s="123">
        <v>26</v>
      </c>
      <c r="B33" s="124" t="s">
        <v>234</v>
      </c>
      <c r="C33" s="124" t="s">
        <v>204</v>
      </c>
      <c r="D33" s="119" t="s">
        <v>207</v>
      </c>
      <c r="E33" s="127">
        <v>1</v>
      </c>
      <c r="F33" s="123" t="s">
        <v>86</v>
      </c>
      <c r="G33" s="129"/>
    </row>
    <row r="34" spans="1:7" ht="25.5" x14ac:dyDescent="0.25">
      <c r="A34" s="123">
        <v>27</v>
      </c>
      <c r="B34" s="124" t="s">
        <v>235</v>
      </c>
      <c r="C34" s="124" t="s">
        <v>204</v>
      </c>
      <c r="D34" s="119" t="s">
        <v>174</v>
      </c>
      <c r="E34" s="125" t="s">
        <v>204</v>
      </c>
      <c r="F34" s="123" t="s">
        <v>86</v>
      </c>
      <c r="G34" s="129"/>
    </row>
    <row r="35" spans="1:7" ht="25.5" x14ac:dyDescent="0.25">
      <c r="A35" s="123">
        <v>28</v>
      </c>
      <c r="B35" s="124" t="s">
        <v>236</v>
      </c>
      <c r="C35" s="124" t="s">
        <v>237</v>
      </c>
      <c r="D35" s="119" t="s">
        <v>174</v>
      </c>
      <c r="E35" s="125" t="s">
        <v>204</v>
      </c>
      <c r="F35" s="123" t="s">
        <v>86</v>
      </c>
      <c r="G35" s="129"/>
    </row>
    <row r="36" spans="1:7" ht="38.25" x14ac:dyDescent="0.25">
      <c r="A36" s="123">
        <v>29</v>
      </c>
      <c r="B36" s="124" t="s">
        <v>238</v>
      </c>
      <c r="C36" s="124" t="s">
        <v>239</v>
      </c>
      <c r="D36" s="119" t="s">
        <v>174</v>
      </c>
      <c r="E36" s="125" t="s">
        <v>204</v>
      </c>
      <c r="F36" s="123" t="s">
        <v>86</v>
      </c>
      <c r="G36" s="129"/>
    </row>
    <row r="37" spans="1:7" ht="25.5" x14ac:dyDescent="0.25">
      <c r="A37" s="123">
        <v>30</v>
      </c>
      <c r="B37" s="124" t="s">
        <v>179</v>
      </c>
      <c r="C37" s="124" t="s">
        <v>204</v>
      </c>
      <c r="D37" s="119" t="s">
        <v>174</v>
      </c>
      <c r="E37" s="125" t="s">
        <v>204</v>
      </c>
      <c r="F37" s="123" t="s">
        <v>220</v>
      </c>
      <c r="G37" s="129"/>
    </row>
    <row r="38" spans="1:7" ht="25.5" x14ac:dyDescent="0.25">
      <c r="A38" s="123">
        <v>31</v>
      </c>
      <c r="B38" s="124" t="s">
        <v>240</v>
      </c>
      <c r="C38" s="124" t="s">
        <v>204</v>
      </c>
      <c r="D38" s="119" t="s">
        <v>174</v>
      </c>
      <c r="E38" s="125" t="s">
        <v>204</v>
      </c>
      <c r="F38" s="123" t="s">
        <v>220</v>
      </c>
      <c r="G38" s="12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Svetlana</cp:lastModifiedBy>
  <dcterms:created xsi:type="dcterms:W3CDTF">2023-01-11T12:24:27Z</dcterms:created>
  <dcterms:modified xsi:type="dcterms:W3CDTF">2024-10-31T17:15:50Z</dcterms:modified>
</cp:coreProperties>
</file>