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/>
  <mc:AlternateContent xmlns:mc="http://schemas.openxmlformats.org/markup-compatibility/2006">
    <mc:Choice Requires="x15">
      <x15ac:absPath xmlns:x15ac="http://schemas.microsoft.com/office/spreadsheetml/2010/11/ac" url="/Users/stasbarzdel/Desktop/Профессионалы/Рабочий вариант/"/>
    </mc:Choice>
  </mc:AlternateContent>
  <xr:revisionPtr revIDLastSave="0" documentId="13_ncr:1_{30C4617B-1C1B-F845-B342-77D6DB5A3A1A}" xr6:coauthVersionLast="47" xr6:coauthVersionMax="47" xr10:uidLastSave="{00000000-0000-0000-0000-000000000000}"/>
  <bookViews>
    <workbookView xWindow="0" yWindow="500" windowWidth="35840" windowHeight="20240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2" i="1" l="1"/>
  <c r="I223" i="1"/>
  <c r="I177" i="1"/>
  <c r="I115" i="1"/>
  <c r="I89" i="1"/>
  <c r="I48" i="1"/>
  <c r="I7" i="1"/>
  <c r="I280" i="1" s="1"/>
</calcChain>
</file>

<file path=xl/sharedStrings.xml><?xml version="1.0" encoding="utf-8"?>
<sst xmlns="http://schemas.openxmlformats.org/spreadsheetml/2006/main" count="1295" uniqueCount="324">
  <si>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</si>
  <si>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</si>
  <si>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</si>
  <si>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</si>
  <si>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</si>
  <si>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</si>
  <si>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</si>
  <si>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</si>
  <si>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</si>
  <si>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</si>
  <si>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</si>
  <si>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</si>
  <si>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</si>
  <si>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</si>
  <si>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</si>
  <si>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</si>
  <si>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Г</t>
  </si>
  <si>
    <t>Субкритерий</t>
  </si>
  <si>
    <t>Подготовка основания</t>
  </si>
  <si>
    <t>А1</t>
  </si>
  <si>
    <t>Аккуратность на рабочем месте. Правильное использование средств индивидуальной защиты, станков и инструментов</t>
  </si>
  <si>
    <t>Аккуратность рабочего места, корректность использования СИЗ, станков, оборудования, инструмента</t>
  </si>
  <si>
    <t>Рабочее место не организовано. Несет угрозу работнику, инструменту и оборудованию</t>
  </si>
  <si>
    <t>Рабочее место организовано плохо, негативно влияет на имидж укладчика\производителя материала</t>
  </si>
  <si>
    <t>Организация рабочего места не вызывает нареканий</t>
  </si>
  <si>
    <t>Идеально организованное рабочее место, является примером и образцом для трансляции внутри отраслевого сообщества</t>
  </si>
  <si>
    <t>А2</t>
  </si>
  <si>
    <t>Индивидуальная защита</t>
  </si>
  <si>
    <t>Защита глаз</t>
  </si>
  <si>
    <t>да\нет</t>
  </si>
  <si>
    <t>Защита дыхательных путей</t>
  </si>
  <si>
    <t>Защита рук</t>
  </si>
  <si>
    <t>А3</t>
  </si>
  <si>
    <t>Обработка поверхности</t>
  </si>
  <si>
    <t>Аккуратность нанесения нивелирующего состава</t>
  </si>
  <si>
    <t>Недопустимая степень загрязнения, следы материала в непредназначенных для этого местах</t>
  </si>
  <si>
    <t>Имеются значительные загрязнения</t>
  </si>
  <si>
    <t>Требует обычной уборки по завершению работы</t>
  </si>
  <si>
    <t>Уборка не требуется</t>
  </si>
  <si>
    <t>Гладкость и ровность основания, разводы</t>
  </si>
  <si>
    <t>Необходимо переделать (присутствуют неустранимые дефекты)</t>
  </si>
  <si>
    <t>Требует существенной доработки (доливка, шлифовка)</t>
  </si>
  <si>
    <t>Требует незначительной доработки</t>
  </si>
  <si>
    <t>Можно укладывать напольное покрытие</t>
  </si>
  <si>
    <t>А4</t>
  </si>
  <si>
    <t>Отклонение от плоскости на дистанции 250мм</t>
  </si>
  <si>
    <t>Замер № 1 (по согласованному шаблону)</t>
  </si>
  <si>
    <t>Не более 0,2 мм (-0,2 балла)
Не более 0,4 мм (-0,4 балла)
&gt; 0,4 мм (-0,6 балла)</t>
  </si>
  <si>
    <t>0,1 мм</t>
  </si>
  <si>
    <t>Замер № 2 (по согласованному шаблону)</t>
  </si>
  <si>
    <t>Замер № 3 (по согласованному шаблону)</t>
  </si>
  <si>
    <t>Замер № 4 (по согласованному шаблону)</t>
  </si>
  <si>
    <t>Замер № 5(по согласованному шаблону)</t>
  </si>
  <si>
    <t>Не более 0,2 мм (-0,2 балла)
Не более 0,4 мм (-0,4 балла)
&gt; 0,4 мм (-0,6 балла)"</t>
  </si>
  <si>
    <t>А5</t>
  </si>
  <si>
    <t>Работа с инструментом и оборудованием</t>
  </si>
  <si>
    <t>Чистота инструмента по завершении работ</t>
  </si>
  <si>
    <t>Инструмент после работы не очищался</t>
  </si>
  <si>
    <t xml:space="preserve">Частично отмытый инструмент </t>
  </si>
  <si>
    <t>Инструмент приведен в порядок</t>
  </si>
  <si>
    <t>Отсутствие каких-либо следов использования</t>
  </si>
  <si>
    <t>Чистота оборудования по завершении работ</t>
  </si>
  <si>
    <t>Оборудование после работы не очищалось</t>
  </si>
  <si>
    <t>Частично отмытое оборудование</t>
  </si>
  <si>
    <t>Оборудование приведено в порядок</t>
  </si>
  <si>
    <t>А6</t>
  </si>
  <si>
    <t>Защита стен помещения</t>
  </si>
  <si>
    <t>Была выполнена защита эмитации стен малярным скотчем по всем сторонам щита и усложняющим элементам</t>
  </si>
  <si>
    <t>да/нет</t>
  </si>
  <si>
    <t>Укладка ламината и замковых покрытий</t>
  </si>
  <si>
    <t>Б1</t>
  </si>
  <si>
    <t/>
  </si>
  <si>
    <t>Б2</t>
  </si>
  <si>
    <t>Использование защитных очков при работе с оборудованием</t>
  </si>
  <si>
    <t>Защита органов слуха</t>
  </si>
  <si>
    <t>Использование защиты органов слуха при работе с оборудованием</t>
  </si>
  <si>
    <t>Персональная защита</t>
  </si>
  <si>
    <t>Использование наколенников и защитной обуви</t>
  </si>
  <si>
    <t>Безопасность при работе с оборудованием</t>
  </si>
  <si>
    <t>Соблюдение ОТ и ТБ при работе с электроинструментом</t>
  </si>
  <si>
    <t>Б3</t>
  </si>
  <si>
    <t>Сколы</t>
  </si>
  <si>
    <t>Сколы на лицевой поверхности доски при подрезке</t>
  </si>
  <si>
    <t>Сильные сколы, материал раскрошен по отторцованному краю</t>
  </si>
  <si>
    <t>Сильные видимые сколы</t>
  </si>
  <si>
    <t>Имеются незначительные незаметные сколы</t>
  </si>
  <si>
    <t>Нет сколов</t>
  </si>
  <si>
    <t>Б4</t>
  </si>
  <si>
    <t>Чистота поверхности</t>
  </si>
  <si>
    <t>Недопустимая степень загрязнения (клей, скотч, карандаш)</t>
  </si>
  <si>
    <t>Б5</t>
  </si>
  <si>
    <t>Зазор между досками</t>
  </si>
  <si>
    <t>Зазор между заводскими частиями плашки</t>
  </si>
  <si>
    <t>3 зазора не более 0,20 мм (-0,5 балла)
6 зазоров не более 0,30 мм (-1,0 балл)
9 зазоров не более 0,40 мм (-1,5 балла)</t>
  </si>
  <si>
    <t>Б6</t>
  </si>
  <si>
    <t>Зазор от стены</t>
  </si>
  <si>
    <t>Наличие компенсационного зазора вдоль стены</t>
  </si>
  <si>
    <t xml:space="preserve">зазор находится в диапозоне 8-12 мм (включительно) </t>
  </si>
  <si>
    <t>Ширина первого и последнего ряда</t>
  </si>
  <si>
    <t>не менее 50 мм</t>
  </si>
  <si>
    <t>Б7</t>
  </si>
  <si>
    <t>Подготовка деталей по чертежу</t>
  </si>
  <si>
    <t>Спецификация на резанные элементы</t>
  </si>
  <si>
    <t>Наличие спецификации</t>
  </si>
  <si>
    <t>Соответствие работы чертежу</t>
  </si>
  <si>
    <t>Соответствие угла наклона чертежу</t>
  </si>
  <si>
    <t>Б8</t>
  </si>
  <si>
    <t>Дополнительный материал</t>
  </si>
  <si>
    <t>Использование дополнительных материалов</t>
  </si>
  <si>
    <t>Каждый лишний фрагмент ламината (- 1,0)</t>
  </si>
  <si>
    <t>Б9</t>
  </si>
  <si>
    <t>Ровность укладки</t>
  </si>
  <si>
    <t>Совмещение торцевых стыков в соседних рядках</t>
  </si>
  <si>
    <t>не менее 500 мм (в соответствие с инструкцией)</t>
  </si>
  <si>
    <t>Центровка отверстия под трубу отопления</t>
  </si>
  <si>
    <t>Труба ровно по центру, расстояние до краев отверстия в диапозоне 8-12 мм</t>
  </si>
  <si>
    <t>(+\-) 2 мм</t>
  </si>
  <si>
    <t>Б10</t>
  </si>
  <si>
    <t>Работа с проёмом</t>
  </si>
  <si>
    <t>Аккуратность подрезки дверной коробки</t>
  </si>
  <si>
    <t>+-2мм</t>
  </si>
  <si>
    <t>2мм</t>
  </si>
  <si>
    <t>Заполнения компенсационного зазора между помещениями</t>
  </si>
  <si>
    <t>Использовался ли полимерный материал для заполнения зазора</t>
  </si>
  <si>
    <t>Проектирование и разработка чертежей</t>
  </si>
  <si>
    <t>В1</t>
  </si>
  <si>
    <t>Отделка и аккуратность</t>
  </si>
  <si>
    <t>C</t>
  </si>
  <si>
    <t>Аккуратность при создании эскиза</t>
  </si>
  <si>
    <t>Плохо сделанный эскиз с помарками и затёртостями</t>
  </si>
  <si>
    <t>Небрежно сделанный эскиз с помарками</t>
  </si>
  <si>
    <t xml:space="preserve">Аккуратный эскиз с указанием размеров,выносок,стрелок </t>
  </si>
  <si>
    <t>Прекрасный чёткий эскиз, начерченый с применением всех необходимых чертёжных принадлежностей</t>
  </si>
  <si>
    <t>Указание необходимых параметров на схеме</t>
  </si>
  <si>
    <t>Размеры фигур и их положение не указано или не читается</t>
  </si>
  <si>
    <t>Размеры фигур и их положение  указано не разборчиво</t>
  </si>
  <si>
    <t>Все размеры указаны и читаются</t>
  </si>
  <si>
    <t>Без замечаний</t>
  </si>
  <si>
    <t>В2</t>
  </si>
  <si>
    <t>Положение фигур</t>
  </si>
  <si>
    <t>Положение фигуры 1</t>
  </si>
  <si>
    <t>Объективная привязка без возможности какого-либо смещения</t>
  </si>
  <si>
    <t>Да/нет</t>
  </si>
  <si>
    <t>Положение фигуры 2</t>
  </si>
  <si>
    <t>В3</t>
  </si>
  <si>
    <t>Размеры фигур</t>
  </si>
  <si>
    <t>Размеры фигуры 1</t>
  </si>
  <si>
    <t>Указаны все необходимые размеры (2 размера)</t>
  </si>
  <si>
    <t>Размеры фигуры 2</t>
  </si>
  <si>
    <t>В4</t>
  </si>
  <si>
    <t>Все возможные замеры</t>
  </si>
  <si>
    <t>Отсутствие избыточных размеров</t>
  </si>
  <si>
    <t>Измеримость положения фигур (отсутствие привязки к виртуальным точкам)</t>
  </si>
  <si>
    <t>Измеримость размеров фигур (отсутствие привязки к виртуальным точкам)</t>
  </si>
  <si>
    <t>В5</t>
  </si>
  <si>
    <t>Корректность расчетов материалов</t>
  </si>
  <si>
    <t>Расчёт количества воды</t>
  </si>
  <si>
    <t>Допустимо не более 5% погрешности</t>
  </si>
  <si>
    <t>Допустима погрешность во втором знаке после запятой (в сотых долях)</t>
  </si>
  <si>
    <t>Расчёт количества смеси</t>
  </si>
  <si>
    <t>Расчёт стоимости материалов для выравнивания пола в помещении</t>
  </si>
  <si>
    <t>Укладка эластичных покрытий</t>
  </si>
  <si>
    <t>Г1</t>
  </si>
  <si>
    <t>Аккуратность рабочего места</t>
  </si>
  <si>
    <t>Г2</t>
  </si>
  <si>
    <t>Безопасность при работе с режущим инструментом</t>
  </si>
  <si>
    <t>Использование защитных чехлов для режущего инструмента, безопасное использование инструмента</t>
  </si>
  <si>
    <t>Г3</t>
  </si>
  <si>
    <t>Ровность раскройки</t>
  </si>
  <si>
    <t>Прямые резы</t>
  </si>
  <si>
    <t>Волнистый рез или ступенчатый рез</t>
  </si>
  <si>
    <t>Рез имеет небольшие отклонения</t>
  </si>
  <si>
    <t>Ровный рез с незначительными отклонениями</t>
  </si>
  <si>
    <t>Ровный рез</t>
  </si>
  <si>
    <t>Плотность прилегания к рамке</t>
  </si>
  <si>
    <t>Наличие значительных щелей и/или большого количества щелей</t>
  </si>
  <si>
    <t>Имеются видимые щели</t>
  </si>
  <si>
    <t>Незначительные, малозаметные щели</t>
  </si>
  <si>
    <t>Г4</t>
  </si>
  <si>
    <t>Клей между элементами и на повехности</t>
  </si>
  <si>
    <t>Наличие клея на поверхности, между элементами и рамкой</t>
  </si>
  <si>
    <t>Незначительные следы клея на работе</t>
  </si>
  <si>
    <t>Чистая работа, 1 незначительный следа от клея</t>
  </si>
  <si>
    <t>Идеально чистая поверхность</t>
  </si>
  <si>
    <t>Отделка поверхности</t>
  </si>
  <si>
    <t>Следы повреждения материала, наличие  скотча, следов карандаша, маркера и т.п.</t>
  </si>
  <si>
    <t xml:space="preserve">Наличие скотча и неклейкого мусора, следы карандаша, других следов нет </t>
  </si>
  <si>
    <t xml:space="preserve">Требует обычной уборки по завершению работы </t>
  </si>
  <si>
    <t>Г5</t>
  </si>
  <si>
    <t>Ширина основного поля</t>
  </si>
  <si>
    <t>Замер № 1</t>
  </si>
  <si>
    <t>Замер ширины основного поля</t>
  </si>
  <si>
    <t>+/- 2 мм (0,5)
&gt;2 мм (0)</t>
  </si>
  <si>
    <t>Замер № 2</t>
  </si>
  <si>
    <t>Замер № 3</t>
  </si>
  <si>
    <t>Замер № 4</t>
  </si>
  <si>
    <t>Г6</t>
  </si>
  <si>
    <t>Размеры и положение фигур</t>
  </si>
  <si>
    <t>Замер № 1 (Размер Фигуры 1)</t>
  </si>
  <si>
    <t>+/- 1 мм (0,5)
+/- 2 мм (0,0)</t>
  </si>
  <si>
    <t>+/- 1 мм</t>
  </si>
  <si>
    <t>Замер № 2 (Размер Фигуры 1)</t>
  </si>
  <si>
    <t>Замер № 3 (Положение Фигуры 1)</t>
  </si>
  <si>
    <t>Замер № 4 (Положение Фигуры 1)</t>
  </si>
  <si>
    <t>Замер № 5 (Размер Фигуры 2)</t>
  </si>
  <si>
    <t>Замер № 6 (Размер Фигуры 2)</t>
  </si>
  <si>
    <t>Замер № 7 (Положение Фигуры 2)</t>
  </si>
  <si>
    <t>Замер № 8 (Положение Фигуры 2)</t>
  </si>
  <si>
    <t>Г7</t>
  </si>
  <si>
    <t>Плотнорезанные швы м/у каймой и полем и между элементами каймы</t>
  </si>
  <si>
    <t>Зазор не более 0,2 мм (0,5)
&gt;\= 0,3 мм (0)</t>
  </si>
  <si>
    <t>Г8</t>
  </si>
  <si>
    <t>Плотнорезанные швы фигуры</t>
  </si>
  <si>
    <t>Г9</t>
  </si>
  <si>
    <t>Фиксация</t>
  </si>
  <si>
    <t>Сплошная фиксация всех частей ПВХ покрытия на клей</t>
  </si>
  <si>
    <t>Незафиксированный фрагмент (-0,5 балла)</t>
  </si>
  <si>
    <t xml:space="preserve">1 фрагмент (-0,5)
</t>
  </si>
  <si>
    <t>Г10</t>
  </si>
  <si>
    <t>Использование дополнительного фрагмента материала в работе</t>
  </si>
  <si>
    <t>Каждый выданный дополнительно фрагмент (-1,0)</t>
  </si>
  <si>
    <t>1 фрагмент (-1,0)</t>
  </si>
  <si>
    <t>Г11</t>
  </si>
  <si>
    <t>Наличие неправильно уложенных элементов, заплаток, лишних резов</t>
  </si>
  <si>
    <t>Каждый неправильно уложенный элемент, лишний рез (-0,5)</t>
  </si>
  <si>
    <t>1 фрагмент (-0,5)
2 фрагмента (-1)</t>
  </si>
  <si>
    <t>Д</t>
  </si>
  <si>
    <t>Д1</t>
  </si>
  <si>
    <t>Д2</t>
  </si>
  <si>
    <t>Д3</t>
  </si>
  <si>
    <t>Следы повреждения материала, наличие  скотча, следов карандаша, маркера, повреждения коннелюрного профиля, следы клея и т.п.</t>
  </si>
  <si>
    <t>Плотность прилегания к стене и профилю</t>
  </si>
  <si>
    <t>Непроклеенные участки материала, складки, наличие пузырей, материал не заведен под кант профиля и/или подрезан ниже чем закрывает верхняя окантовка коннелюрного плинтуса, наплывы материала.</t>
  </si>
  <si>
    <t>Небольшие пузыри на материале в местах прилегания к стене и профилю.</t>
  </si>
  <si>
    <t>Материал приклеен, но плохо прикатан к стене и коннелюрному профилю</t>
  </si>
  <si>
    <t>Д4</t>
  </si>
  <si>
    <t>Ровный рез с едва заметными отклонениями</t>
  </si>
  <si>
    <t>Ровный рез без замечаний</t>
  </si>
  <si>
    <t>Плотность укладки элементов</t>
  </si>
  <si>
    <t>Наличие щелей, задиров (рифов, топорщащихся элементов) на стыках</t>
  </si>
  <si>
    <t>Наличие незначительных щелей, задиров (рифов, топорщащихся элементов) на стыках</t>
  </si>
  <si>
    <t>Наличие брака, заметного при тактильной оценке</t>
  </si>
  <si>
    <t>Д5</t>
  </si>
  <si>
    <t>Ровность приклеиваня окантовки коннелюрного профиля</t>
  </si>
  <si>
    <t>+/- 2 мм (-0,50 балла)</t>
  </si>
  <si>
    <t>Д6</t>
  </si>
  <si>
    <t>Подрезка материала</t>
  </si>
  <si>
    <t>Зазор не более 0.3 мм +/- 0.2 мм (-0,50 балла), &gt;\= 0,6 мм (0)</t>
  </si>
  <si>
    <t>Д7</t>
  </si>
  <si>
    <t>Полная фиксация всех частей ПВХ покрытия на клей в зоне выполнения работ по заводу на стену</t>
  </si>
  <si>
    <t>Каждый незафиксированный участок (-0,5 балла)</t>
  </si>
  <si>
    <t>Д8</t>
  </si>
  <si>
    <t>Выдача дополнительного фрагмента материала</t>
  </si>
  <si>
    <t>Каждый дополнительный фрагмент материала (-0,5 балла)</t>
  </si>
  <si>
    <t>Д9</t>
  </si>
  <si>
    <t>Каждый неправильно уложенный фрагмент материала, заплатка или вставка (-0,5 балла)</t>
  </si>
  <si>
    <t>Е</t>
  </si>
  <si>
    <t>Сварка эластичных покрытий</t>
  </si>
  <si>
    <t>Е1</t>
  </si>
  <si>
    <t>Е2</t>
  </si>
  <si>
    <t>Безопасность при работе с режущим инструментом и оборудованием</t>
  </si>
  <si>
    <t>Использование защитных чехлов для режущего инструмента, опасное положение ножа при работе, работа с электроинструментом</t>
  </si>
  <si>
    <t>Е3</t>
  </si>
  <si>
    <t>Термическая сварка</t>
  </si>
  <si>
    <t>Углы</t>
  </si>
  <si>
    <t>Имеются непровары, поджёги материала, неровности</t>
  </si>
  <si>
    <t>Аккуратно проваренный угол, есть незначительные изменения цвета материала</t>
  </si>
  <si>
    <t>Аккуратно проваренный угол, есть незначительные неровности</t>
  </si>
  <si>
    <t>Идеально сваренный угол</t>
  </si>
  <si>
    <t>Линии</t>
  </si>
  <si>
    <t>Аккуратно вваренная линия, есть незначительные изменения цвета материала</t>
  </si>
  <si>
    <t xml:space="preserve">Аккуратно проваренная линия </t>
  </si>
  <si>
    <t>Идеально проваренная линия</t>
  </si>
  <si>
    <t>Е4</t>
  </si>
  <si>
    <t>Подрезка сварочного шнура</t>
  </si>
  <si>
    <t>Повреждения покрытия</t>
  </si>
  <si>
    <t>Наличие повреждений на поверхности эластичного напольного покрытия</t>
  </si>
  <si>
    <t>Да/Нет</t>
  </si>
  <si>
    <t>Чистота подрезки линии</t>
  </si>
  <si>
    <t>Наличие задиров после подрезки сварочного шнура на линиях</t>
  </si>
  <si>
    <t>Чистота подрезки углы</t>
  </si>
  <si>
    <t>Наличие задиров после подрезки сварочного шнура на углах</t>
  </si>
  <si>
    <t>Е5</t>
  </si>
  <si>
    <t>Ширина шва после сварки</t>
  </si>
  <si>
    <t>&gt; 0,3 мм (0)</t>
  </si>
  <si>
    <t>Е6</t>
  </si>
  <si>
    <t>Высота шва после сварки</t>
  </si>
  <si>
    <t>+/- 0,1 мм</t>
  </si>
  <si>
    <t>Ж</t>
  </si>
  <si>
    <t>Отделочные работы</t>
  </si>
  <si>
    <t>Ж1</t>
  </si>
  <si>
    <t>Прилегание декоративных элементов</t>
  </si>
  <si>
    <t>Плотность прилегания плинтуса к напольному покрытию</t>
  </si>
  <si>
    <t>0,3мм (-0,5 балла)
0,5мм (-1,0 балл)
0,7мм (-1,5 балла)</t>
  </si>
  <si>
    <t>Плотность продольного прилегания плинтуса к стене</t>
  </si>
  <si>
    <t>0,5мм (-0,5 балла)
0,7мм (-1,0 балл)
1мм (-1,5 балла)</t>
  </si>
  <si>
    <t>Плотность торцевого прилегания плинтуса к стене</t>
  </si>
  <si>
    <t>0,5мм (-0,5 балла)
0,7мм (-1,0 балл)
1мм (-1,5 балла)
1,5мм (-2 балла)</t>
  </si>
  <si>
    <t>Ж2</t>
  </si>
  <si>
    <t>Локальный ремонт элементов</t>
  </si>
  <si>
    <t>Подбор цвета воска</t>
  </si>
  <si>
    <t>Цвет плохо подобран, видно место реставрации издалека</t>
  </si>
  <si>
    <t>Цвет подобран, но видно место реставрации с высоты роста</t>
  </si>
  <si>
    <t>Цвет подобран, но видно место реставрации с колена</t>
  </si>
  <si>
    <t>Цвет подобран идеально, не видно мето реставрации</t>
  </si>
  <si>
    <t>Провалы и бугры при реставрации и отделке порожка</t>
  </si>
  <si>
    <t>Бугры или проавлы можно обнаружить визуально и на ощупь</t>
  </si>
  <si>
    <t>Имеются сильные на ощупь бугры или провалы</t>
  </si>
  <si>
    <t>На ощуп имеются незначительные бугры или провалы</t>
  </si>
  <si>
    <t>На ощупь ни бугры ни провалы не ощущаются</t>
  </si>
  <si>
    <t>Итого</t>
  </si>
  <si>
    <t>Организация работ</t>
  </si>
  <si>
    <t>Нормативная и сопроводительная документация</t>
  </si>
  <si>
    <t>Коммуникация</t>
  </si>
  <si>
    <t>Менеджмент и управление ресурсами</t>
  </si>
  <si>
    <t>Инженерные и конструкторские навыки</t>
  </si>
  <si>
    <t>Напольные покрытия</t>
  </si>
  <si>
    <t>Инструмент и оборудование</t>
  </si>
  <si>
    <t>Укладка напольных покрытий</t>
  </si>
  <si>
    <t>Региональный этап Чемпионата по профессиональному мастерству "Профессионалы" - 2025</t>
  </si>
  <si>
    <t>Зазор № 1 (При подрезке внутреннего угла)</t>
  </si>
  <si>
    <t>Зазор № 2 (При подрезке внешнего угла)</t>
  </si>
  <si>
    <t>Зазор № 3 (При подрезке внутреннего угла)</t>
  </si>
  <si>
    <t>Укладка ПВХ покрытия с заводом на стену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</si>
</sst>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0" borderId="0" xfId="0" applyFont="1"/>
    <xf numFmtId="0" fontId="0" fillId="0" borderId="0" xfId="0" quotePrefix="1" applyAlignment="1">
      <alignment horizontal="left"/>
    </xf>
    <xf numFmtId="0" fontId="0" fillId="0" borderId="0" xfId="0" quotePrefix="1"/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wrapText="1"/>
    </xf>
    <xf numFmtId="2" fontId="5" fillId="2" borderId="0" xfId="0" applyNumberFormat="1" applyFont="1" applyFill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2" fontId="3" fillId="0" borderId="1" xfId="0" applyNumberFormat="1" applyFont="1" applyBorder="1" applyAlignment="1">
      <alignment wrapText="1"/>
    </xf>
    <xf numFmtId="2" fontId="0" fillId="0" borderId="1" xfId="0" applyNumberForma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0" fontId="6" fillId="0" borderId="1" xfId="0" quotePrefix="1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quotePrefix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right" wrapTex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2" fontId="8" fillId="3" borderId="0" xfId="0" applyNumberFormat="1" applyFont="1" applyFill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80"/>
  <sheetViews>
    <sheetView tabSelected="1" topLeftCell="A176" zoomScale="125" zoomScaleNormal="93" workbookViewId="0">
      <selection activeCell="B178" sqref="B178"/>
    </sheetView>
  </sheetViews>
  <sheetFormatPr baseColWidth="10" defaultColWidth="11" defaultRowHeight="16" x14ac:dyDescent="0.2"/>
  <cols>
    <col min="1" max="1" width="6.83203125" style="1" customWidth="1"/>
    <col min="2" max="2" width="31" customWidth="1"/>
    <col min="3" max="3" width="7.83203125" style="4" bestFit="1" customWidth="1"/>
    <col min="4" max="4" width="34.6640625" style="3" customWidth="1"/>
    <col min="5" max="5" width="10.33203125" style="4" customWidth="1"/>
    <col min="6" max="6" width="33.83203125" style="3" customWidth="1"/>
    <col min="7" max="7" width="20.6640625" style="3" bestFit="1" customWidth="1"/>
    <col min="8" max="8" width="7.1640625" style="3" bestFit="1" customWidth="1"/>
    <col min="9" max="9" width="8.33203125" customWidth="1"/>
  </cols>
  <sheetData>
    <row r="2" spans="1:9" ht="51" x14ac:dyDescent="0.2">
      <c r="B2" s="2" t="s">
        <v>11</v>
      </c>
      <c r="D2" s="10" t="s">
        <v>319</v>
      </c>
      <c r="E2" s="8"/>
    </row>
    <row r="3" spans="1:9" x14ac:dyDescent="0.2">
      <c r="B3" s="2" t="s">
        <v>13</v>
      </c>
      <c r="D3" s="9" t="s">
        <v>318</v>
      </c>
      <c r="E3" s="8"/>
    </row>
    <row r="5" spans="1:9" s="5" customFormat="1" ht="34" customHeight="1" x14ac:dyDescent="0.2">
      <c r="A5" s="6" t="s">
        <v>1</v>
      </c>
      <c r="B5" s="6" t="s">
        <v>17</v>
      </c>
      <c r="C5" s="6" t="s">
        <v>2</v>
      </c>
      <c r="D5" s="6" t="s">
        <v>4</v>
      </c>
      <c r="E5" s="6" t="s">
        <v>7</v>
      </c>
      <c r="F5" s="6" t="s">
        <v>3</v>
      </c>
      <c r="G5" s="6" t="s">
        <v>12</v>
      </c>
      <c r="H5" s="6" t="s">
        <v>15</v>
      </c>
      <c r="I5" s="6" t="s">
        <v>8</v>
      </c>
    </row>
    <row r="6" spans="1:9" x14ac:dyDescent="0.2">
      <c r="H6"/>
    </row>
    <row r="7" spans="1:9" s="7" customFormat="1" ht="20" x14ac:dyDescent="0.25">
      <c r="A7" s="13" t="s">
        <v>0</v>
      </c>
      <c r="B7" s="14" t="s">
        <v>18</v>
      </c>
      <c r="C7" s="13"/>
      <c r="D7" s="14"/>
      <c r="E7" s="13"/>
      <c r="F7" s="14"/>
      <c r="G7" s="14"/>
      <c r="H7" s="14"/>
      <c r="I7" s="15">
        <f>SUM(I8:I47)</f>
        <v>12.999999999999998</v>
      </c>
    </row>
    <row r="8" spans="1:9" ht="68" x14ac:dyDescent="0.2">
      <c r="A8" s="16" t="s">
        <v>19</v>
      </c>
      <c r="B8" s="17" t="s">
        <v>20</v>
      </c>
      <c r="C8" s="17"/>
      <c r="D8" s="17"/>
      <c r="E8" s="17"/>
      <c r="F8" s="17"/>
      <c r="G8" s="17"/>
      <c r="H8" s="17"/>
      <c r="I8" s="17"/>
    </row>
    <row r="9" spans="1:9" ht="51" x14ac:dyDescent="0.2">
      <c r="A9" s="11"/>
      <c r="B9" s="17"/>
      <c r="C9" s="16" t="s">
        <v>6</v>
      </c>
      <c r="D9" s="17" t="s">
        <v>21</v>
      </c>
      <c r="E9" s="11"/>
      <c r="F9" s="17"/>
      <c r="G9" s="17"/>
      <c r="H9" s="16">
        <v>1</v>
      </c>
      <c r="I9" s="18">
        <v>1</v>
      </c>
    </row>
    <row r="10" spans="1:9" ht="51" x14ac:dyDescent="0.2">
      <c r="A10" s="11"/>
      <c r="B10" s="17"/>
      <c r="C10" s="11"/>
      <c r="D10" s="17"/>
      <c r="E10" s="16">
        <v>0</v>
      </c>
      <c r="F10" s="17" t="s">
        <v>22</v>
      </c>
      <c r="G10" s="17"/>
      <c r="H10" s="11"/>
      <c r="I10" s="19"/>
    </row>
    <row r="11" spans="1:9" ht="68" x14ac:dyDescent="0.2">
      <c r="A11" s="11"/>
      <c r="B11" s="17"/>
      <c r="C11" s="11"/>
      <c r="D11" s="17"/>
      <c r="E11" s="16">
        <v>1</v>
      </c>
      <c r="F11" s="17" t="s">
        <v>23</v>
      </c>
      <c r="G11" s="17"/>
      <c r="H11" s="11"/>
      <c r="I11" s="19"/>
    </row>
    <row r="12" spans="1:9" ht="34" x14ac:dyDescent="0.2">
      <c r="A12" s="11"/>
      <c r="B12" s="17"/>
      <c r="C12" s="11"/>
      <c r="D12" s="17"/>
      <c r="E12" s="16">
        <v>2</v>
      </c>
      <c r="F12" s="17" t="s">
        <v>24</v>
      </c>
      <c r="G12" s="17"/>
      <c r="H12" s="11"/>
      <c r="I12" s="19"/>
    </row>
    <row r="13" spans="1:9" ht="68" x14ac:dyDescent="0.2">
      <c r="A13" s="11"/>
      <c r="B13" s="17"/>
      <c r="C13" s="20"/>
      <c r="D13" s="21"/>
      <c r="E13" s="16">
        <v>3</v>
      </c>
      <c r="F13" s="17" t="s">
        <v>25</v>
      </c>
      <c r="G13" s="21"/>
      <c r="H13" s="11"/>
      <c r="I13" s="22"/>
    </row>
    <row r="14" spans="1:9" ht="17" x14ac:dyDescent="0.2">
      <c r="A14" s="11" t="s">
        <v>26</v>
      </c>
      <c r="B14" s="17" t="s">
        <v>27</v>
      </c>
      <c r="C14" s="11"/>
      <c r="D14" s="17"/>
      <c r="E14" s="11"/>
      <c r="F14" s="17"/>
      <c r="G14" s="17"/>
      <c r="H14" s="11"/>
      <c r="I14" s="17"/>
    </row>
    <row r="15" spans="1:9" ht="17" x14ac:dyDescent="0.2">
      <c r="A15" s="11"/>
      <c r="B15" s="17"/>
      <c r="C15" s="11" t="s">
        <v>5</v>
      </c>
      <c r="D15" s="17" t="s">
        <v>28</v>
      </c>
      <c r="E15" s="11"/>
      <c r="F15" s="17"/>
      <c r="G15" s="17" t="s">
        <v>29</v>
      </c>
      <c r="H15" s="11">
        <v>1</v>
      </c>
      <c r="I15" s="23">
        <v>1</v>
      </c>
    </row>
    <row r="16" spans="1:9" ht="17" x14ac:dyDescent="0.2">
      <c r="A16" s="11"/>
      <c r="B16" s="17"/>
      <c r="C16" s="11" t="s">
        <v>5</v>
      </c>
      <c r="D16" s="17" t="s">
        <v>30</v>
      </c>
      <c r="E16" s="11"/>
      <c r="F16" s="17"/>
      <c r="G16" s="17" t="s">
        <v>29</v>
      </c>
      <c r="H16" s="11">
        <v>1</v>
      </c>
      <c r="I16" s="23">
        <v>1</v>
      </c>
    </row>
    <row r="17" spans="1:9" ht="17" x14ac:dyDescent="0.2">
      <c r="A17" s="11"/>
      <c r="B17" s="17"/>
      <c r="C17" s="11" t="s">
        <v>5</v>
      </c>
      <c r="D17" s="17" t="s">
        <v>31</v>
      </c>
      <c r="E17" s="11"/>
      <c r="F17" s="17"/>
      <c r="G17" s="17" t="s">
        <v>29</v>
      </c>
      <c r="H17" s="11">
        <v>1</v>
      </c>
      <c r="I17" s="23">
        <v>1</v>
      </c>
    </row>
    <row r="18" spans="1:9" ht="17" x14ac:dyDescent="0.2">
      <c r="A18" s="11" t="s">
        <v>32</v>
      </c>
      <c r="B18" s="17" t="s">
        <v>33</v>
      </c>
      <c r="C18" s="11"/>
      <c r="D18" s="17"/>
      <c r="E18" s="11"/>
      <c r="F18" s="17"/>
      <c r="G18" s="17"/>
      <c r="H18" s="11"/>
      <c r="I18" s="23"/>
    </row>
    <row r="19" spans="1:9" ht="34" x14ac:dyDescent="0.2">
      <c r="A19" s="11"/>
      <c r="B19" s="17"/>
      <c r="C19" s="16" t="s">
        <v>6</v>
      </c>
      <c r="D19" s="17" t="s">
        <v>34</v>
      </c>
      <c r="E19" s="11"/>
      <c r="F19" s="17"/>
      <c r="G19" s="17"/>
      <c r="H19" s="16">
        <v>7</v>
      </c>
      <c r="I19" s="18">
        <v>1</v>
      </c>
    </row>
    <row r="20" spans="1:9" ht="43" x14ac:dyDescent="0.2">
      <c r="A20" s="11"/>
      <c r="B20" s="17"/>
      <c r="C20" s="17"/>
      <c r="D20" s="17"/>
      <c r="E20" s="24">
        <v>0</v>
      </c>
      <c r="F20" s="25" t="s">
        <v>35</v>
      </c>
      <c r="G20" s="17"/>
      <c r="H20" s="11"/>
      <c r="I20" s="11"/>
    </row>
    <row r="21" spans="1:9" x14ac:dyDescent="0.2">
      <c r="A21" s="11"/>
      <c r="B21" s="17"/>
      <c r="C21" s="11"/>
      <c r="D21" s="17"/>
      <c r="E21" s="24">
        <v>1</v>
      </c>
      <c r="F21" s="25" t="s">
        <v>36</v>
      </c>
      <c r="G21" s="17"/>
      <c r="H21" s="11"/>
      <c r="I21" s="23"/>
    </row>
    <row r="22" spans="1:9" ht="29" x14ac:dyDescent="0.2">
      <c r="A22" s="11"/>
      <c r="B22" s="17"/>
      <c r="C22" s="11"/>
      <c r="D22" s="17"/>
      <c r="E22" s="24">
        <v>2</v>
      </c>
      <c r="F22" s="25" t="s">
        <v>37</v>
      </c>
      <c r="G22" s="17"/>
      <c r="H22" s="11"/>
      <c r="I22" s="23"/>
    </row>
    <row r="23" spans="1:9" x14ac:dyDescent="0.2">
      <c r="A23" s="11"/>
      <c r="B23" s="17"/>
      <c r="C23" s="17"/>
      <c r="D23" s="17"/>
      <c r="E23" s="24">
        <v>3</v>
      </c>
      <c r="F23" s="25" t="s">
        <v>38</v>
      </c>
      <c r="G23" s="17"/>
      <c r="H23" s="11"/>
      <c r="I23" s="11"/>
    </row>
    <row r="24" spans="1:9" ht="34" x14ac:dyDescent="0.2">
      <c r="A24" s="11"/>
      <c r="B24" s="17"/>
      <c r="C24" s="16" t="s">
        <v>6</v>
      </c>
      <c r="D24" s="17" t="s">
        <v>39</v>
      </c>
      <c r="E24" s="11"/>
      <c r="F24" s="17"/>
      <c r="G24" s="17"/>
      <c r="H24" s="16">
        <v>7</v>
      </c>
      <c r="I24" s="18">
        <v>2</v>
      </c>
    </row>
    <row r="25" spans="1:9" ht="29" x14ac:dyDescent="0.2">
      <c r="A25" s="11"/>
      <c r="B25" s="17"/>
      <c r="C25" s="20"/>
      <c r="D25" s="21"/>
      <c r="E25" s="26">
        <v>0</v>
      </c>
      <c r="F25" s="25" t="s">
        <v>40</v>
      </c>
      <c r="G25" s="21"/>
      <c r="H25" s="11"/>
      <c r="I25" s="22"/>
    </row>
    <row r="26" spans="1:9" ht="29" x14ac:dyDescent="0.2">
      <c r="A26" s="11"/>
      <c r="B26" s="17"/>
      <c r="C26" s="11"/>
      <c r="D26" s="17"/>
      <c r="E26" s="26">
        <v>1</v>
      </c>
      <c r="F26" s="25" t="s">
        <v>41</v>
      </c>
      <c r="G26" s="17"/>
      <c r="H26" s="11"/>
      <c r="I26" s="17"/>
    </row>
    <row r="27" spans="1:9" x14ac:dyDescent="0.2">
      <c r="A27" s="11"/>
      <c r="B27" s="17"/>
      <c r="C27" s="11"/>
      <c r="D27" s="17"/>
      <c r="E27" s="26">
        <v>2</v>
      </c>
      <c r="F27" s="25" t="s">
        <v>42</v>
      </c>
      <c r="G27" s="17"/>
      <c r="H27" s="11"/>
      <c r="I27" s="17"/>
    </row>
    <row r="28" spans="1:9" ht="29" x14ac:dyDescent="0.2">
      <c r="A28" s="11"/>
      <c r="B28" s="17"/>
      <c r="C28" s="11"/>
      <c r="D28" s="17"/>
      <c r="E28" s="26">
        <v>3</v>
      </c>
      <c r="F28" s="25" t="s">
        <v>43</v>
      </c>
      <c r="G28" s="17"/>
      <c r="H28" s="11"/>
      <c r="I28" s="17"/>
    </row>
    <row r="29" spans="1:9" ht="34" x14ac:dyDescent="0.2">
      <c r="A29" s="16" t="s">
        <v>44</v>
      </c>
      <c r="B29" s="17" t="s">
        <v>45</v>
      </c>
      <c r="C29" s="11"/>
      <c r="D29" s="17"/>
      <c r="E29" s="11"/>
      <c r="F29" s="17"/>
      <c r="G29" s="17"/>
      <c r="H29" s="11"/>
      <c r="I29" s="17"/>
    </row>
    <row r="30" spans="1:9" ht="51" x14ac:dyDescent="0.2">
      <c r="A30" s="11"/>
      <c r="B30" s="17"/>
      <c r="C30" s="20" t="s">
        <v>5</v>
      </c>
      <c r="D30" s="21" t="s">
        <v>46</v>
      </c>
      <c r="E30" s="20"/>
      <c r="F30" s="21" t="s">
        <v>47</v>
      </c>
      <c r="G30" s="21" t="s">
        <v>48</v>
      </c>
      <c r="H30" s="16">
        <v>6</v>
      </c>
      <c r="I30" s="27">
        <v>0.6</v>
      </c>
    </row>
    <row r="31" spans="1:9" ht="51" x14ac:dyDescent="0.2">
      <c r="A31" s="11"/>
      <c r="B31" s="17"/>
      <c r="C31" s="20" t="s">
        <v>5</v>
      </c>
      <c r="D31" s="21" t="s">
        <v>49</v>
      </c>
      <c r="E31" s="20"/>
      <c r="F31" s="21" t="s">
        <v>47</v>
      </c>
      <c r="G31" s="21" t="s">
        <v>48</v>
      </c>
      <c r="H31" s="16">
        <v>6</v>
      </c>
      <c r="I31" s="27">
        <v>0.6</v>
      </c>
    </row>
    <row r="32" spans="1:9" ht="51" x14ac:dyDescent="0.2">
      <c r="A32" s="11"/>
      <c r="B32" s="17"/>
      <c r="C32" s="20" t="s">
        <v>5</v>
      </c>
      <c r="D32" s="21" t="s">
        <v>50</v>
      </c>
      <c r="E32" s="20"/>
      <c r="F32" s="21" t="s">
        <v>47</v>
      </c>
      <c r="G32" s="21" t="s">
        <v>48</v>
      </c>
      <c r="H32" s="16">
        <v>6</v>
      </c>
      <c r="I32" s="27">
        <v>0.6</v>
      </c>
    </row>
    <row r="33" spans="1:9" ht="51" x14ac:dyDescent="0.2">
      <c r="A33" s="11"/>
      <c r="B33" s="17"/>
      <c r="C33" s="20" t="s">
        <v>5</v>
      </c>
      <c r="D33" s="21" t="s">
        <v>51</v>
      </c>
      <c r="E33" s="20"/>
      <c r="F33" s="21" t="s">
        <v>47</v>
      </c>
      <c r="G33" s="21" t="s">
        <v>48</v>
      </c>
      <c r="H33" s="16">
        <v>6</v>
      </c>
      <c r="I33" s="27">
        <v>0.6</v>
      </c>
    </row>
    <row r="34" spans="1:9" ht="51" x14ac:dyDescent="0.2">
      <c r="A34" s="11"/>
      <c r="B34" s="17"/>
      <c r="C34" s="20" t="s">
        <v>5</v>
      </c>
      <c r="D34" s="21" t="s">
        <v>52</v>
      </c>
      <c r="E34" s="20"/>
      <c r="F34" s="21" t="s">
        <v>53</v>
      </c>
      <c r="G34" s="21" t="s">
        <v>48</v>
      </c>
      <c r="H34" s="16">
        <v>6</v>
      </c>
      <c r="I34" s="27">
        <v>0.6</v>
      </c>
    </row>
    <row r="35" spans="1:9" ht="34" x14ac:dyDescent="0.2">
      <c r="A35" s="16" t="s">
        <v>54</v>
      </c>
      <c r="B35" s="17" t="s">
        <v>55</v>
      </c>
      <c r="C35" s="11"/>
      <c r="D35" s="17"/>
      <c r="E35" s="11"/>
      <c r="F35" s="17"/>
      <c r="G35" s="17"/>
      <c r="H35" s="11"/>
      <c r="I35" s="22"/>
    </row>
    <row r="36" spans="1:9" s="7" customFormat="1" ht="35" x14ac:dyDescent="0.25">
      <c r="A36" s="11"/>
      <c r="B36" s="17"/>
      <c r="C36" s="16" t="s">
        <v>5</v>
      </c>
      <c r="D36" s="17" t="s">
        <v>56</v>
      </c>
      <c r="E36" s="11"/>
      <c r="F36" s="17"/>
      <c r="G36" s="17"/>
      <c r="H36" s="16">
        <v>7</v>
      </c>
      <c r="I36" s="27">
        <v>1</v>
      </c>
    </row>
    <row r="37" spans="1:9" ht="29" x14ac:dyDescent="0.2">
      <c r="A37" s="11"/>
      <c r="B37" s="17"/>
      <c r="C37" s="11"/>
      <c r="D37" s="17"/>
      <c r="E37" s="26">
        <v>0</v>
      </c>
      <c r="F37" s="25" t="s">
        <v>57</v>
      </c>
      <c r="G37" s="17"/>
      <c r="H37" s="11"/>
      <c r="I37" s="22"/>
    </row>
    <row r="38" spans="1:9" x14ac:dyDescent="0.2">
      <c r="A38" s="11"/>
      <c r="B38" s="17"/>
      <c r="C38" s="11"/>
      <c r="D38" s="17"/>
      <c r="E38" s="26">
        <v>1</v>
      </c>
      <c r="F38" s="25" t="s">
        <v>58</v>
      </c>
      <c r="G38" s="17"/>
      <c r="H38" s="11"/>
      <c r="I38" s="22"/>
    </row>
    <row r="39" spans="1:9" x14ac:dyDescent="0.2">
      <c r="A39" s="11"/>
      <c r="B39" s="17"/>
      <c r="C39" s="11"/>
      <c r="D39" s="17"/>
      <c r="E39" s="26">
        <v>2</v>
      </c>
      <c r="F39" s="25" t="s">
        <v>59</v>
      </c>
      <c r="G39" s="17"/>
      <c r="H39" s="11"/>
      <c r="I39" s="22"/>
    </row>
    <row r="40" spans="1:9" ht="29" x14ac:dyDescent="0.2">
      <c r="A40" s="11"/>
      <c r="B40" s="17"/>
      <c r="C40" s="11"/>
      <c r="D40" s="17"/>
      <c r="E40" s="24">
        <v>3</v>
      </c>
      <c r="F40" s="25" t="s">
        <v>60</v>
      </c>
      <c r="G40" s="17"/>
      <c r="H40" s="11"/>
      <c r="I40" s="22"/>
    </row>
    <row r="41" spans="1:9" ht="34" x14ac:dyDescent="0.2">
      <c r="A41" s="11"/>
      <c r="B41" s="17"/>
      <c r="C41" s="16" t="s">
        <v>5</v>
      </c>
      <c r="D41" s="28" t="s">
        <v>61</v>
      </c>
      <c r="E41" s="11"/>
      <c r="F41" s="17"/>
      <c r="G41" s="17"/>
      <c r="H41" s="16">
        <v>7</v>
      </c>
      <c r="I41" s="27">
        <v>1</v>
      </c>
    </row>
    <row r="42" spans="1:9" ht="29" x14ac:dyDescent="0.2">
      <c r="A42" s="11"/>
      <c r="B42" s="17"/>
      <c r="C42" s="11"/>
      <c r="D42" s="17"/>
      <c r="E42" s="26">
        <v>0</v>
      </c>
      <c r="F42" s="25" t="s">
        <v>62</v>
      </c>
      <c r="G42" s="17"/>
      <c r="H42" s="11"/>
      <c r="I42" s="22"/>
    </row>
    <row r="43" spans="1:9" x14ac:dyDescent="0.2">
      <c r="A43" s="11"/>
      <c r="B43" s="17"/>
      <c r="C43" s="11"/>
      <c r="D43" s="17"/>
      <c r="E43" s="26">
        <v>1</v>
      </c>
      <c r="F43" s="25" t="s">
        <v>63</v>
      </c>
      <c r="G43" s="17"/>
      <c r="H43" s="11"/>
      <c r="I43" s="22"/>
    </row>
    <row r="44" spans="1:9" x14ac:dyDescent="0.2">
      <c r="A44" s="11"/>
      <c r="B44" s="17"/>
      <c r="C44" s="11"/>
      <c r="D44" s="17"/>
      <c r="E44" s="26">
        <v>2</v>
      </c>
      <c r="F44" s="25" t="s">
        <v>64</v>
      </c>
      <c r="G44" s="17"/>
      <c r="H44" s="11"/>
      <c r="I44" s="22"/>
    </row>
    <row r="45" spans="1:9" ht="29" x14ac:dyDescent="0.2">
      <c r="A45" s="11"/>
      <c r="B45" s="17"/>
      <c r="C45" s="11"/>
      <c r="D45" s="17"/>
      <c r="E45" s="24">
        <v>3</v>
      </c>
      <c r="F45" s="25" t="s">
        <v>60</v>
      </c>
      <c r="G45" s="17"/>
      <c r="H45" s="11"/>
      <c r="I45" s="22"/>
    </row>
    <row r="46" spans="1:9" ht="17" x14ac:dyDescent="0.2">
      <c r="A46" s="11" t="s">
        <v>65</v>
      </c>
      <c r="B46" s="17" t="s">
        <v>66</v>
      </c>
      <c r="C46" s="11"/>
      <c r="D46" s="17"/>
      <c r="E46" s="11"/>
      <c r="F46" s="17"/>
      <c r="G46" s="17"/>
      <c r="H46" s="11"/>
      <c r="I46" s="22"/>
    </row>
    <row r="47" spans="1:9" ht="68" x14ac:dyDescent="0.2">
      <c r="A47" s="11"/>
      <c r="B47" s="17"/>
      <c r="C47" s="16" t="s">
        <v>5</v>
      </c>
      <c r="D47" s="17" t="s">
        <v>67</v>
      </c>
      <c r="E47" s="11"/>
      <c r="F47" s="17"/>
      <c r="G47" s="17" t="s">
        <v>68</v>
      </c>
      <c r="H47" s="16">
        <v>1</v>
      </c>
      <c r="I47" s="27">
        <v>1</v>
      </c>
    </row>
    <row r="48" spans="1:9" ht="40" x14ac:dyDescent="0.25">
      <c r="A48" s="29" t="s">
        <v>9</v>
      </c>
      <c r="B48" s="30" t="s">
        <v>69</v>
      </c>
      <c r="C48" s="31"/>
      <c r="D48" s="30"/>
      <c r="E48" s="31"/>
      <c r="F48" s="30"/>
      <c r="G48" s="30"/>
      <c r="H48" s="31"/>
      <c r="I48" s="32">
        <f>SUM(I49:I88)</f>
        <v>19.5</v>
      </c>
    </row>
    <row r="49" spans="1:9" ht="57" x14ac:dyDescent="0.2">
      <c r="A49" s="24" t="s">
        <v>70</v>
      </c>
      <c r="B49" s="25" t="s">
        <v>20</v>
      </c>
      <c r="C49" s="25" t="s">
        <v>71</v>
      </c>
      <c r="D49" s="25" t="s">
        <v>71</v>
      </c>
      <c r="E49" s="25" t="s">
        <v>71</v>
      </c>
      <c r="F49" s="25" t="s">
        <v>71</v>
      </c>
      <c r="G49" s="25" t="s">
        <v>71</v>
      </c>
      <c r="H49" s="25"/>
      <c r="I49" s="25" t="s">
        <v>71</v>
      </c>
    </row>
    <row r="50" spans="1:9" ht="43" x14ac:dyDescent="0.2">
      <c r="A50" s="26"/>
      <c r="B50" s="25" t="s">
        <v>71</v>
      </c>
      <c r="C50" s="26" t="s">
        <v>6</v>
      </c>
      <c r="D50" s="25" t="s">
        <v>21</v>
      </c>
      <c r="E50" s="26" t="s">
        <v>71</v>
      </c>
      <c r="F50" s="25" t="s">
        <v>71</v>
      </c>
      <c r="G50" s="25" t="s">
        <v>71</v>
      </c>
      <c r="H50" s="24">
        <v>1</v>
      </c>
      <c r="I50" s="33">
        <v>1</v>
      </c>
    </row>
    <row r="51" spans="1:9" ht="51" x14ac:dyDescent="0.2">
      <c r="A51" s="26" t="s">
        <v>71</v>
      </c>
      <c r="B51" s="25" t="s">
        <v>71</v>
      </c>
      <c r="C51" s="26" t="s">
        <v>71</v>
      </c>
      <c r="D51" s="25"/>
      <c r="E51" s="26">
        <v>0</v>
      </c>
      <c r="F51" s="17" t="s">
        <v>22</v>
      </c>
      <c r="G51" s="25" t="s">
        <v>71</v>
      </c>
      <c r="H51" s="26"/>
      <c r="I51" s="34"/>
    </row>
    <row r="52" spans="1:9" ht="68" x14ac:dyDescent="0.2">
      <c r="A52" s="26" t="s">
        <v>71</v>
      </c>
      <c r="B52" s="25" t="s">
        <v>71</v>
      </c>
      <c r="C52" s="26" t="s">
        <v>71</v>
      </c>
      <c r="D52" s="25" t="s">
        <v>71</v>
      </c>
      <c r="E52" s="26">
        <v>1</v>
      </c>
      <c r="F52" s="17" t="s">
        <v>23</v>
      </c>
      <c r="G52" s="25" t="s">
        <v>71</v>
      </c>
      <c r="H52" s="26"/>
      <c r="I52" s="34"/>
    </row>
    <row r="53" spans="1:9" ht="34" x14ac:dyDescent="0.2">
      <c r="A53" s="26"/>
      <c r="B53" s="25"/>
      <c r="C53" s="26"/>
      <c r="D53" s="25"/>
      <c r="E53" s="26">
        <v>2</v>
      </c>
      <c r="F53" s="17" t="s">
        <v>24</v>
      </c>
      <c r="G53" s="25"/>
      <c r="H53" s="26"/>
      <c r="I53" s="34"/>
    </row>
    <row r="54" spans="1:9" ht="68" x14ac:dyDescent="0.2">
      <c r="A54" s="26" t="s">
        <v>71</v>
      </c>
      <c r="B54" s="25" t="s">
        <v>71</v>
      </c>
      <c r="C54" s="26" t="s">
        <v>71</v>
      </c>
      <c r="D54" s="25" t="s">
        <v>71</v>
      </c>
      <c r="E54" s="26">
        <v>3</v>
      </c>
      <c r="F54" s="17" t="s">
        <v>25</v>
      </c>
      <c r="G54" s="25" t="s">
        <v>71</v>
      </c>
      <c r="H54" s="26"/>
      <c r="I54" s="34"/>
    </row>
    <row r="55" spans="1:9" x14ac:dyDescent="0.2">
      <c r="A55" s="26" t="s">
        <v>72</v>
      </c>
      <c r="B55" s="35" t="s">
        <v>27</v>
      </c>
      <c r="C55" s="36"/>
      <c r="D55" s="35"/>
      <c r="E55" s="26" t="s">
        <v>71</v>
      </c>
      <c r="F55" s="25" t="s">
        <v>71</v>
      </c>
      <c r="G55" s="25" t="s">
        <v>71</v>
      </c>
      <c r="H55" s="26"/>
      <c r="I55" s="34"/>
    </row>
    <row r="56" spans="1:9" ht="29" x14ac:dyDescent="0.2">
      <c r="A56" s="26" t="s">
        <v>71</v>
      </c>
      <c r="B56" s="25" t="s">
        <v>71</v>
      </c>
      <c r="C56" s="26" t="s">
        <v>5</v>
      </c>
      <c r="D56" s="25" t="s">
        <v>28</v>
      </c>
      <c r="E56" s="26"/>
      <c r="F56" s="35" t="s">
        <v>73</v>
      </c>
      <c r="G56" s="25" t="s">
        <v>68</v>
      </c>
      <c r="H56" s="26">
        <v>1</v>
      </c>
      <c r="I56" s="34">
        <v>1</v>
      </c>
    </row>
    <row r="57" spans="1:9" ht="29" x14ac:dyDescent="0.2">
      <c r="A57" s="26" t="s">
        <v>71</v>
      </c>
      <c r="B57" s="25" t="s">
        <v>71</v>
      </c>
      <c r="C57" s="26" t="s">
        <v>5</v>
      </c>
      <c r="D57" s="25" t="s">
        <v>74</v>
      </c>
      <c r="E57" s="26"/>
      <c r="F57" s="35" t="s">
        <v>75</v>
      </c>
      <c r="G57" s="25" t="s">
        <v>68</v>
      </c>
      <c r="H57" s="26">
        <v>1</v>
      </c>
      <c r="I57" s="34">
        <v>0.5</v>
      </c>
    </row>
    <row r="58" spans="1:9" ht="29" x14ac:dyDescent="0.2">
      <c r="A58" s="26" t="s">
        <v>71</v>
      </c>
      <c r="B58" s="25" t="s">
        <v>71</v>
      </c>
      <c r="C58" s="36" t="s">
        <v>5</v>
      </c>
      <c r="D58" s="35" t="s">
        <v>76</v>
      </c>
      <c r="E58" s="26"/>
      <c r="F58" s="35" t="s">
        <v>77</v>
      </c>
      <c r="G58" s="25" t="s">
        <v>68</v>
      </c>
      <c r="H58" s="26">
        <v>1</v>
      </c>
      <c r="I58" s="34">
        <v>0.5</v>
      </c>
    </row>
    <row r="59" spans="1:9" ht="29" x14ac:dyDescent="0.2">
      <c r="A59" s="26"/>
      <c r="B59" s="25"/>
      <c r="C59" s="26" t="s">
        <v>5</v>
      </c>
      <c r="D59" s="25" t="s">
        <v>78</v>
      </c>
      <c r="E59" s="26"/>
      <c r="F59" s="35" t="s">
        <v>79</v>
      </c>
      <c r="G59" s="25" t="s">
        <v>68</v>
      </c>
      <c r="H59" s="26">
        <v>1</v>
      </c>
      <c r="I59" s="34">
        <v>1</v>
      </c>
    </row>
    <row r="60" spans="1:9" x14ac:dyDescent="0.2">
      <c r="A60" s="26" t="s">
        <v>80</v>
      </c>
      <c r="B60" s="25" t="s">
        <v>81</v>
      </c>
      <c r="C60" s="25" t="s">
        <v>71</v>
      </c>
      <c r="D60" s="25" t="s">
        <v>71</v>
      </c>
      <c r="E60" s="25" t="s">
        <v>71</v>
      </c>
      <c r="F60" s="25" t="s">
        <v>71</v>
      </c>
      <c r="G60" s="25" t="s">
        <v>71</v>
      </c>
      <c r="H60" s="25"/>
      <c r="I60" s="25" t="s">
        <v>71</v>
      </c>
    </row>
    <row r="61" spans="1:9" s="7" customFormat="1" ht="30" x14ac:dyDescent="0.25">
      <c r="A61" s="26"/>
      <c r="B61" s="25"/>
      <c r="C61" s="26" t="s">
        <v>6</v>
      </c>
      <c r="D61" s="25" t="s">
        <v>82</v>
      </c>
      <c r="E61" s="26"/>
      <c r="F61" s="25"/>
      <c r="G61" s="25"/>
      <c r="H61" s="26">
        <v>7</v>
      </c>
      <c r="I61" s="34">
        <v>1.5</v>
      </c>
    </row>
    <row r="62" spans="1:9" ht="29" x14ac:dyDescent="0.2">
      <c r="A62" s="26"/>
      <c r="B62" s="25"/>
      <c r="C62" s="26"/>
      <c r="D62" s="25"/>
      <c r="E62" s="26">
        <v>0</v>
      </c>
      <c r="F62" s="25" t="s">
        <v>83</v>
      </c>
      <c r="G62" s="25"/>
      <c r="H62" s="26"/>
      <c r="I62" s="34"/>
    </row>
    <row r="63" spans="1:9" x14ac:dyDescent="0.2">
      <c r="A63" s="26"/>
      <c r="B63" s="25"/>
      <c r="C63" s="26"/>
      <c r="D63" s="25"/>
      <c r="E63" s="26">
        <v>1</v>
      </c>
      <c r="F63" s="25" t="s">
        <v>84</v>
      </c>
      <c r="G63" s="25"/>
      <c r="H63" s="26"/>
      <c r="I63" s="34"/>
    </row>
    <row r="64" spans="1:9" ht="29" x14ac:dyDescent="0.2">
      <c r="A64" s="26"/>
      <c r="B64" s="25"/>
      <c r="C64" s="26"/>
      <c r="D64" s="25"/>
      <c r="E64" s="26">
        <v>2</v>
      </c>
      <c r="F64" s="25" t="s">
        <v>85</v>
      </c>
      <c r="G64" s="25"/>
      <c r="H64" s="26"/>
      <c r="I64" s="34"/>
    </row>
    <row r="65" spans="1:9" x14ac:dyDescent="0.2">
      <c r="A65" s="26"/>
      <c r="B65" s="25"/>
      <c r="C65" s="26"/>
      <c r="D65" s="25"/>
      <c r="E65" s="26">
        <v>3</v>
      </c>
      <c r="F65" s="25" t="s">
        <v>86</v>
      </c>
      <c r="G65" s="25"/>
      <c r="H65" s="26"/>
      <c r="I65" s="34"/>
    </row>
    <row r="66" spans="1:9" x14ac:dyDescent="0.2">
      <c r="A66" s="26" t="s">
        <v>87</v>
      </c>
      <c r="B66" s="25" t="s">
        <v>33</v>
      </c>
      <c r="C66" s="25" t="s">
        <v>71</v>
      </c>
      <c r="D66" s="25" t="s">
        <v>71</v>
      </c>
      <c r="E66" s="25" t="s">
        <v>71</v>
      </c>
      <c r="F66" s="25" t="s">
        <v>71</v>
      </c>
      <c r="G66" s="25" t="s">
        <v>71</v>
      </c>
      <c r="H66" s="25"/>
      <c r="I66" s="25" t="s">
        <v>71</v>
      </c>
    </row>
    <row r="67" spans="1:9" x14ac:dyDescent="0.2">
      <c r="A67" s="26" t="s">
        <v>71</v>
      </c>
      <c r="B67" s="25" t="s">
        <v>71</v>
      </c>
      <c r="C67" s="26" t="s">
        <v>6</v>
      </c>
      <c r="D67" s="25" t="s">
        <v>88</v>
      </c>
      <c r="E67" s="26" t="s">
        <v>71</v>
      </c>
      <c r="F67" s="25" t="s">
        <v>71</v>
      </c>
      <c r="G67" s="25" t="s">
        <v>71</v>
      </c>
      <c r="H67" s="26">
        <v>5</v>
      </c>
      <c r="I67" s="34">
        <v>1</v>
      </c>
    </row>
    <row r="68" spans="1:9" ht="29" x14ac:dyDescent="0.2">
      <c r="A68" s="26" t="s">
        <v>71</v>
      </c>
      <c r="B68" s="25" t="s">
        <v>71</v>
      </c>
      <c r="C68" s="26" t="s">
        <v>71</v>
      </c>
      <c r="D68" s="25" t="s">
        <v>71</v>
      </c>
      <c r="E68" s="26">
        <v>0</v>
      </c>
      <c r="F68" s="25" t="s">
        <v>89</v>
      </c>
      <c r="G68" s="25" t="s">
        <v>71</v>
      </c>
      <c r="H68" s="26"/>
      <c r="I68" s="34"/>
    </row>
    <row r="69" spans="1:9" x14ac:dyDescent="0.2">
      <c r="A69" s="26" t="s">
        <v>71</v>
      </c>
      <c r="B69" s="25" t="s">
        <v>71</v>
      </c>
      <c r="C69" s="26" t="s">
        <v>71</v>
      </c>
      <c r="D69" s="25" t="s">
        <v>71</v>
      </c>
      <c r="E69" s="26">
        <v>1</v>
      </c>
      <c r="F69" s="25" t="s">
        <v>36</v>
      </c>
      <c r="G69" s="25" t="s">
        <v>71</v>
      </c>
      <c r="H69" s="26"/>
      <c r="I69" s="34"/>
    </row>
    <row r="70" spans="1:9" ht="29" x14ac:dyDescent="0.2">
      <c r="A70" s="26" t="s">
        <v>71</v>
      </c>
      <c r="B70" s="25" t="s">
        <v>71</v>
      </c>
      <c r="C70" s="26" t="s">
        <v>71</v>
      </c>
      <c r="D70" s="25" t="s">
        <v>71</v>
      </c>
      <c r="E70" s="26">
        <v>2</v>
      </c>
      <c r="F70" s="25" t="s">
        <v>37</v>
      </c>
      <c r="G70" s="25" t="s">
        <v>71</v>
      </c>
      <c r="H70" s="26"/>
      <c r="I70" s="34"/>
    </row>
    <row r="71" spans="1:9" x14ac:dyDescent="0.2">
      <c r="A71" s="26" t="s">
        <v>71</v>
      </c>
      <c r="B71" s="25" t="s">
        <v>71</v>
      </c>
      <c r="C71" s="26" t="s">
        <v>71</v>
      </c>
      <c r="D71" s="25" t="s">
        <v>71</v>
      </c>
      <c r="E71" s="26">
        <v>3</v>
      </c>
      <c r="F71" s="25" t="s">
        <v>38</v>
      </c>
      <c r="G71" s="25" t="s">
        <v>71</v>
      </c>
      <c r="H71" s="26"/>
      <c r="I71" s="34"/>
    </row>
    <row r="72" spans="1:9" x14ac:dyDescent="0.2">
      <c r="A72" s="26" t="s">
        <v>90</v>
      </c>
      <c r="B72" s="25" t="s">
        <v>91</v>
      </c>
      <c r="C72" s="25" t="s">
        <v>71</v>
      </c>
      <c r="D72" s="25" t="s">
        <v>71</v>
      </c>
      <c r="E72" s="25" t="s">
        <v>71</v>
      </c>
      <c r="F72" s="25" t="s">
        <v>71</v>
      </c>
      <c r="G72" s="25" t="s">
        <v>71</v>
      </c>
      <c r="H72" s="25"/>
      <c r="I72" s="25"/>
    </row>
    <row r="73" spans="1:9" ht="57" x14ac:dyDescent="0.2">
      <c r="A73" s="26" t="s">
        <v>71</v>
      </c>
      <c r="B73" s="25" t="s">
        <v>71</v>
      </c>
      <c r="C73" s="26" t="s">
        <v>5</v>
      </c>
      <c r="D73" s="25" t="s">
        <v>92</v>
      </c>
      <c r="E73" s="26" t="s">
        <v>71</v>
      </c>
      <c r="F73" s="25" t="s">
        <v>93</v>
      </c>
      <c r="G73" s="35"/>
      <c r="H73" s="26">
        <v>6</v>
      </c>
      <c r="I73" s="34">
        <v>1.5</v>
      </c>
    </row>
    <row r="74" spans="1:9" x14ac:dyDescent="0.2">
      <c r="A74" s="26" t="s">
        <v>94</v>
      </c>
      <c r="B74" s="25" t="s">
        <v>95</v>
      </c>
      <c r="C74" s="25" t="s">
        <v>71</v>
      </c>
      <c r="D74" s="25" t="s">
        <v>71</v>
      </c>
      <c r="E74" s="25" t="s">
        <v>71</v>
      </c>
      <c r="F74" s="25" t="s">
        <v>71</v>
      </c>
      <c r="G74" s="25" t="s">
        <v>71</v>
      </c>
      <c r="H74" s="25"/>
      <c r="I74" s="25"/>
    </row>
    <row r="75" spans="1:9" ht="29" x14ac:dyDescent="0.2">
      <c r="A75" s="26" t="s">
        <v>71</v>
      </c>
      <c r="B75" s="25" t="s">
        <v>71</v>
      </c>
      <c r="C75" s="26" t="s">
        <v>5</v>
      </c>
      <c r="D75" s="25" t="s">
        <v>96</v>
      </c>
      <c r="E75" s="26" t="s">
        <v>71</v>
      </c>
      <c r="F75" s="37" t="s">
        <v>97</v>
      </c>
      <c r="G75" s="35" t="s">
        <v>68</v>
      </c>
      <c r="H75" s="26">
        <v>6</v>
      </c>
      <c r="I75" s="34">
        <v>1.5</v>
      </c>
    </row>
    <row r="76" spans="1:9" x14ac:dyDescent="0.2">
      <c r="A76" s="26"/>
      <c r="B76" s="25"/>
      <c r="C76" s="26" t="s">
        <v>5</v>
      </c>
      <c r="D76" s="25" t="s">
        <v>98</v>
      </c>
      <c r="E76" s="26"/>
      <c r="F76" s="37" t="s">
        <v>99</v>
      </c>
      <c r="G76" s="35" t="s">
        <v>68</v>
      </c>
      <c r="H76" s="26">
        <v>5</v>
      </c>
      <c r="I76" s="34">
        <v>1</v>
      </c>
    </row>
    <row r="77" spans="1:9" s="7" customFormat="1" ht="19" x14ac:dyDescent="0.25">
      <c r="A77" s="36" t="s">
        <v>100</v>
      </c>
      <c r="B77" s="25" t="s">
        <v>101</v>
      </c>
      <c r="C77" s="25"/>
      <c r="D77" s="25"/>
      <c r="E77" s="25"/>
      <c r="F77" s="25"/>
      <c r="G77" s="25"/>
      <c r="H77" s="25"/>
      <c r="I77" s="25"/>
    </row>
    <row r="78" spans="1:9" x14ac:dyDescent="0.2">
      <c r="A78" s="36"/>
      <c r="B78" s="25"/>
      <c r="C78" s="26" t="s">
        <v>5</v>
      </c>
      <c r="D78" s="25" t="s">
        <v>102</v>
      </c>
      <c r="E78" s="25"/>
      <c r="F78" s="25" t="s">
        <v>103</v>
      </c>
      <c r="G78" s="25" t="s">
        <v>68</v>
      </c>
      <c r="H78" s="26">
        <v>2</v>
      </c>
      <c r="I78" s="34">
        <v>2</v>
      </c>
    </row>
    <row r="79" spans="1:9" x14ac:dyDescent="0.2">
      <c r="A79" s="26"/>
      <c r="B79" s="25"/>
      <c r="C79" s="26" t="s">
        <v>5</v>
      </c>
      <c r="D79" s="25" t="s">
        <v>104</v>
      </c>
      <c r="E79" s="26"/>
      <c r="F79" s="25"/>
      <c r="G79" s="25" t="s">
        <v>68</v>
      </c>
      <c r="H79" s="26">
        <v>3</v>
      </c>
      <c r="I79" s="34">
        <v>1</v>
      </c>
    </row>
    <row r="80" spans="1:9" x14ac:dyDescent="0.2">
      <c r="A80" s="26"/>
      <c r="B80" s="25"/>
      <c r="C80" s="26" t="s">
        <v>5</v>
      </c>
      <c r="D80" s="25" t="s">
        <v>105</v>
      </c>
      <c r="E80" s="26"/>
      <c r="F80" s="25"/>
      <c r="G80" s="25" t="s">
        <v>68</v>
      </c>
      <c r="H80" s="26">
        <v>7</v>
      </c>
      <c r="I80" s="34">
        <v>1</v>
      </c>
    </row>
    <row r="81" spans="1:9" x14ac:dyDescent="0.2">
      <c r="A81" s="36" t="s">
        <v>106</v>
      </c>
      <c r="B81" s="25" t="s">
        <v>107</v>
      </c>
      <c r="C81" s="25" t="s">
        <v>71</v>
      </c>
      <c r="D81" s="25" t="s">
        <v>71</v>
      </c>
      <c r="E81" s="25" t="s">
        <v>71</v>
      </c>
      <c r="F81" s="25" t="s">
        <v>71</v>
      </c>
      <c r="G81" s="25" t="s">
        <v>71</v>
      </c>
      <c r="H81" s="25"/>
      <c r="I81" s="25" t="s">
        <v>71</v>
      </c>
    </row>
    <row r="82" spans="1:9" ht="29" x14ac:dyDescent="0.2">
      <c r="A82" s="26" t="s">
        <v>71</v>
      </c>
      <c r="B82" s="25" t="s">
        <v>71</v>
      </c>
      <c r="C82" s="26" t="s">
        <v>5</v>
      </c>
      <c r="D82" s="25" t="s">
        <v>108</v>
      </c>
      <c r="E82" s="26" t="s">
        <v>71</v>
      </c>
      <c r="F82" s="25" t="s">
        <v>109</v>
      </c>
      <c r="G82" s="25" t="s">
        <v>71</v>
      </c>
      <c r="H82" s="24">
        <v>4</v>
      </c>
      <c r="I82" s="34">
        <v>2</v>
      </c>
    </row>
    <row r="83" spans="1:9" x14ac:dyDescent="0.2">
      <c r="A83" s="36" t="s">
        <v>110</v>
      </c>
      <c r="B83" s="25" t="s">
        <v>111</v>
      </c>
      <c r="C83" s="25"/>
      <c r="D83" s="25"/>
      <c r="E83" s="25"/>
      <c r="F83" s="25"/>
      <c r="G83" s="25"/>
      <c r="H83" s="25"/>
      <c r="I83" s="25"/>
    </row>
    <row r="84" spans="1:9" ht="29" x14ac:dyDescent="0.2">
      <c r="A84" s="26"/>
      <c r="B84" s="25"/>
      <c r="C84" s="26" t="s">
        <v>5</v>
      </c>
      <c r="D84" s="25" t="s">
        <v>112</v>
      </c>
      <c r="E84" s="26"/>
      <c r="F84" s="37" t="s">
        <v>113</v>
      </c>
      <c r="G84" s="25" t="s">
        <v>29</v>
      </c>
      <c r="H84" s="26">
        <v>7</v>
      </c>
      <c r="I84" s="34">
        <v>1</v>
      </c>
    </row>
    <row r="85" spans="1:9" ht="29" x14ac:dyDescent="0.2">
      <c r="A85" s="36"/>
      <c r="B85" s="25"/>
      <c r="C85" s="26" t="s">
        <v>5</v>
      </c>
      <c r="D85" s="25" t="s">
        <v>114</v>
      </c>
      <c r="E85" s="25"/>
      <c r="F85" s="37" t="s">
        <v>115</v>
      </c>
      <c r="G85" s="25" t="s">
        <v>116</v>
      </c>
      <c r="H85" s="26">
        <v>7</v>
      </c>
      <c r="I85" s="34">
        <v>0.5</v>
      </c>
    </row>
    <row r="86" spans="1:9" x14ac:dyDescent="0.2">
      <c r="A86" s="26" t="s">
        <v>117</v>
      </c>
      <c r="B86" s="25" t="s">
        <v>118</v>
      </c>
      <c r="C86" s="26"/>
      <c r="D86" s="25"/>
      <c r="E86" s="26"/>
      <c r="F86" s="25"/>
      <c r="G86" s="25"/>
      <c r="H86" s="26"/>
      <c r="I86" s="34"/>
    </row>
    <row r="87" spans="1:9" x14ac:dyDescent="0.2">
      <c r="A87" s="36"/>
      <c r="B87" s="25"/>
      <c r="C87" s="26" t="s">
        <v>5</v>
      </c>
      <c r="D87" s="25" t="s">
        <v>119</v>
      </c>
      <c r="E87" s="25"/>
      <c r="F87" s="37" t="s">
        <v>120</v>
      </c>
      <c r="G87" s="25" t="s">
        <v>121</v>
      </c>
      <c r="H87" s="26">
        <v>7</v>
      </c>
      <c r="I87" s="34">
        <v>0.5</v>
      </c>
    </row>
    <row r="88" spans="1:9" ht="29" x14ac:dyDescent="0.2">
      <c r="A88" s="26"/>
      <c r="B88" s="25"/>
      <c r="C88" s="26" t="s">
        <v>5</v>
      </c>
      <c r="D88" s="25" t="s">
        <v>122</v>
      </c>
      <c r="E88" s="26"/>
      <c r="F88" s="25" t="s">
        <v>123</v>
      </c>
      <c r="G88" s="37" t="s">
        <v>29</v>
      </c>
      <c r="H88" s="26">
        <v>7</v>
      </c>
      <c r="I88" s="34">
        <v>1</v>
      </c>
    </row>
    <row r="89" spans="1:9" ht="40" x14ac:dyDescent="0.25">
      <c r="A89" s="29" t="s">
        <v>10</v>
      </c>
      <c r="B89" s="30" t="s">
        <v>124</v>
      </c>
      <c r="C89" s="31"/>
      <c r="D89" s="30"/>
      <c r="E89" s="31"/>
      <c r="F89" s="30"/>
      <c r="G89" s="30"/>
      <c r="H89" s="31"/>
      <c r="I89" s="32">
        <f>SUM(I90:I114)</f>
        <v>11</v>
      </c>
    </row>
    <row r="90" spans="1:9" x14ac:dyDescent="0.2">
      <c r="A90" s="26" t="s">
        <v>125</v>
      </c>
      <c r="B90" s="25" t="s">
        <v>126</v>
      </c>
      <c r="C90" s="25" t="s">
        <v>71</v>
      </c>
      <c r="D90" s="25" t="s">
        <v>71</v>
      </c>
      <c r="E90" s="25" t="s">
        <v>71</v>
      </c>
      <c r="F90" s="25" t="s">
        <v>71</v>
      </c>
      <c r="G90" s="25" t="s">
        <v>71</v>
      </c>
      <c r="H90" s="25"/>
      <c r="I90" s="26" t="s">
        <v>71</v>
      </c>
    </row>
    <row r="91" spans="1:9" x14ac:dyDescent="0.2">
      <c r="A91" s="26" t="s">
        <v>71</v>
      </c>
      <c r="B91" s="25"/>
      <c r="C91" s="26" t="s">
        <v>127</v>
      </c>
      <c r="D91" s="25" t="s">
        <v>128</v>
      </c>
      <c r="E91" s="26" t="s">
        <v>71</v>
      </c>
      <c r="F91" s="25" t="s">
        <v>71</v>
      </c>
      <c r="G91" s="25" t="s">
        <v>71</v>
      </c>
      <c r="H91" s="26">
        <v>5</v>
      </c>
      <c r="I91" s="34">
        <v>1.5</v>
      </c>
    </row>
    <row r="92" spans="1:9" ht="29" x14ac:dyDescent="0.2">
      <c r="A92" s="26" t="s">
        <v>71</v>
      </c>
      <c r="B92" s="25" t="s">
        <v>71</v>
      </c>
      <c r="C92" s="26" t="s">
        <v>71</v>
      </c>
      <c r="D92" s="25" t="s">
        <v>71</v>
      </c>
      <c r="E92" s="26">
        <v>0</v>
      </c>
      <c r="F92" s="25" t="s">
        <v>129</v>
      </c>
      <c r="G92" s="25" t="s">
        <v>71</v>
      </c>
      <c r="H92" s="26"/>
      <c r="I92" s="34"/>
    </row>
    <row r="93" spans="1:9" ht="29" x14ac:dyDescent="0.2">
      <c r="A93" s="26" t="s">
        <v>71</v>
      </c>
      <c r="B93" s="25" t="s">
        <v>71</v>
      </c>
      <c r="C93" s="26" t="s">
        <v>71</v>
      </c>
      <c r="D93" s="25" t="s">
        <v>71</v>
      </c>
      <c r="E93" s="26">
        <v>1</v>
      </c>
      <c r="F93" s="25" t="s">
        <v>130</v>
      </c>
      <c r="G93" s="25" t="s">
        <v>71</v>
      </c>
      <c r="H93" s="26"/>
      <c r="I93" s="34"/>
    </row>
    <row r="94" spans="1:9" ht="29" x14ac:dyDescent="0.2">
      <c r="A94" s="26" t="s">
        <v>71</v>
      </c>
      <c r="B94" s="25" t="s">
        <v>71</v>
      </c>
      <c r="C94" s="26" t="s">
        <v>71</v>
      </c>
      <c r="D94" s="25" t="s">
        <v>71</v>
      </c>
      <c r="E94" s="26">
        <v>2</v>
      </c>
      <c r="F94" s="25" t="s">
        <v>131</v>
      </c>
      <c r="G94" s="25" t="s">
        <v>71</v>
      </c>
      <c r="H94" s="26"/>
      <c r="I94" s="34"/>
    </row>
    <row r="95" spans="1:9" ht="43" x14ac:dyDescent="0.2">
      <c r="A95" s="26"/>
      <c r="B95" s="25"/>
      <c r="C95" s="26"/>
      <c r="D95" s="25"/>
      <c r="E95" s="26">
        <v>3</v>
      </c>
      <c r="F95" s="25" t="s">
        <v>132</v>
      </c>
      <c r="G95" s="25"/>
      <c r="H95" s="26"/>
      <c r="I95" s="34"/>
    </row>
    <row r="96" spans="1:9" ht="29" x14ac:dyDescent="0.2">
      <c r="A96" s="26"/>
      <c r="B96" s="25"/>
      <c r="C96" s="26" t="s">
        <v>6</v>
      </c>
      <c r="D96" s="25" t="s">
        <v>133</v>
      </c>
      <c r="E96" s="26"/>
      <c r="F96" s="25"/>
      <c r="G96" s="25"/>
      <c r="H96" s="26">
        <v>5</v>
      </c>
      <c r="I96" s="34">
        <v>1.5</v>
      </c>
    </row>
    <row r="97" spans="1:9" ht="29" x14ac:dyDescent="0.2">
      <c r="A97" s="26"/>
      <c r="B97" s="25"/>
      <c r="C97" s="26"/>
      <c r="D97" s="25"/>
      <c r="E97" s="26">
        <v>0</v>
      </c>
      <c r="F97" s="25" t="s">
        <v>134</v>
      </c>
      <c r="G97" s="25"/>
      <c r="H97" s="26"/>
      <c r="I97" s="34"/>
    </row>
    <row r="98" spans="1:9" ht="29" x14ac:dyDescent="0.2">
      <c r="A98" s="26"/>
      <c r="B98" s="25"/>
      <c r="C98" s="26"/>
      <c r="D98" s="25"/>
      <c r="E98" s="26">
        <v>1</v>
      </c>
      <c r="F98" s="25" t="s">
        <v>135</v>
      </c>
      <c r="G98" s="25"/>
      <c r="H98" s="26"/>
      <c r="I98" s="34"/>
    </row>
    <row r="99" spans="1:9" x14ac:dyDescent="0.2">
      <c r="A99" s="26"/>
      <c r="B99" s="25"/>
      <c r="C99" s="26"/>
      <c r="D99" s="25"/>
      <c r="E99" s="26">
        <v>2</v>
      </c>
      <c r="F99" s="25" t="s">
        <v>136</v>
      </c>
      <c r="G99" s="25"/>
      <c r="H99" s="26"/>
      <c r="I99" s="34"/>
    </row>
    <row r="100" spans="1:9" x14ac:dyDescent="0.2">
      <c r="A100" s="26"/>
      <c r="B100" s="25"/>
      <c r="C100" s="26"/>
      <c r="D100" s="25"/>
      <c r="E100" s="26">
        <v>3</v>
      </c>
      <c r="F100" s="25" t="s">
        <v>137</v>
      </c>
      <c r="G100" s="25"/>
      <c r="H100" s="26"/>
      <c r="I100" s="34"/>
    </row>
    <row r="101" spans="1:9" x14ac:dyDescent="0.2">
      <c r="A101" s="26" t="s">
        <v>138</v>
      </c>
      <c r="B101" s="25" t="s">
        <v>139</v>
      </c>
      <c r="C101" s="26" t="s">
        <v>71</v>
      </c>
      <c r="D101" s="25" t="s">
        <v>71</v>
      </c>
      <c r="E101" s="26"/>
      <c r="F101" s="25"/>
      <c r="G101" s="25" t="s">
        <v>71</v>
      </c>
      <c r="H101" s="26"/>
      <c r="I101" s="34"/>
    </row>
    <row r="102" spans="1:9" ht="29" x14ac:dyDescent="0.2">
      <c r="A102" s="26"/>
      <c r="B102" s="25"/>
      <c r="C102" s="26" t="s">
        <v>5</v>
      </c>
      <c r="D102" s="25" t="s">
        <v>140</v>
      </c>
      <c r="E102" s="26"/>
      <c r="F102" s="25" t="s">
        <v>141</v>
      </c>
      <c r="G102" s="25" t="s">
        <v>142</v>
      </c>
      <c r="H102" s="26">
        <v>3</v>
      </c>
      <c r="I102" s="34">
        <v>0.5</v>
      </c>
    </row>
    <row r="103" spans="1:9" ht="29" x14ac:dyDescent="0.2">
      <c r="A103" s="26"/>
      <c r="B103" s="25"/>
      <c r="C103" s="26" t="s">
        <v>5</v>
      </c>
      <c r="D103" s="25" t="s">
        <v>143</v>
      </c>
      <c r="E103" s="26"/>
      <c r="F103" s="25" t="s">
        <v>141</v>
      </c>
      <c r="G103" s="25" t="s">
        <v>142</v>
      </c>
      <c r="H103" s="26">
        <v>3</v>
      </c>
      <c r="I103" s="34">
        <v>0.5</v>
      </c>
    </row>
    <row r="104" spans="1:9" x14ac:dyDescent="0.2">
      <c r="A104" s="26" t="s">
        <v>144</v>
      </c>
      <c r="B104" s="25" t="s">
        <v>145</v>
      </c>
      <c r="C104" s="26" t="s">
        <v>71</v>
      </c>
      <c r="D104" s="25" t="s">
        <v>71</v>
      </c>
      <c r="E104" s="26" t="s">
        <v>71</v>
      </c>
      <c r="F104" s="25" t="s">
        <v>71</v>
      </c>
      <c r="G104" s="25" t="s">
        <v>71</v>
      </c>
      <c r="H104" s="26"/>
      <c r="I104" s="34" t="s">
        <v>71</v>
      </c>
    </row>
    <row r="105" spans="1:9" ht="29" x14ac:dyDescent="0.2">
      <c r="A105" s="26"/>
      <c r="B105" s="25" t="s">
        <v>71</v>
      </c>
      <c r="C105" s="26" t="s">
        <v>5</v>
      </c>
      <c r="D105" s="25" t="s">
        <v>146</v>
      </c>
      <c r="E105" s="26" t="s">
        <v>71</v>
      </c>
      <c r="F105" s="25" t="s">
        <v>147</v>
      </c>
      <c r="G105" s="25" t="s">
        <v>142</v>
      </c>
      <c r="H105" s="26">
        <v>3</v>
      </c>
      <c r="I105" s="34">
        <v>0.5</v>
      </c>
    </row>
    <row r="106" spans="1:9" ht="29" x14ac:dyDescent="0.2">
      <c r="A106" s="26"/>
      <c r="B106" s="25"/>
      <c r="C106" s="26" t="s">
        <v>5</v>
      </c>
      <c r="D106" s="25" t="s">
        <v>148</v>
      </c>
      <c r="E106" s="26"/>
      <c r="F106" s="25" t="s">
        <v>147</v>
      </c>
      <c r="G106" s="25" t="s">
        <v>142</v>
      </c>
      <c r="H106" s="26">
        <v>3</v>
      </c>
      <c r="I106" s="34">
        <v>0.5</v>
      </c>
    </row>
    <row r="107" spans="1:9" x14ac:dyDescent="0.2">
      <c r="A107" s="26" t="s">
        <v>149</v>
      </c>
      <c r="B107" s="25" t="s">
        <v>150</v>
      </c>
      <c r="C107" s="26" t="s">
        <v>71</v>
      </c>
      <c r="D107" s="25" t="s">
        <v>71</v>
      </c>
      <c r="E107" s="26" t="s">
        <v>71</v>
      </c>
      <c r="F107" s="25" t="s">
        <v>71</v>
      </c>
      <c r="G107" s="25" t="s">
        <v>71</v>
      </c>
      <c r="H107" s="26"/>
      <c r="I107" s="34" t="s">
        <v>71</v>
      </c>
    </row>
    <row r="108" spans="1:9" x14ac:dyDescent="0.2">
      <c r="A108" s="26"/>
      <c r="B108" s="25"/>
      <c r="C108" s="26" t="s">
        <v>5</v>
      </c>
      <c r="D108" s="25" t="s">
        <v>151</v>
      </c>
      <c r="E108" s="26"/>
      <c r="F108" s="25"/>
      <c r="G108" s="25" t="s">
        <v>142</v>
      </c>
      <c r="H108" s="26">
        <v>6</v>
      </c>
      <c r="I108" s="34">
        <v>0.5</v>
      </c>
    </row>
    <row r="109" spans="1:9" ht="43" x14ac:dyDescent="0.2">
      <c r="A109" s="26"/>
      <c r="B109" s="25"/>
      <c r="C109" s="26" t="s">
        <v>5</v>
      </c>
      <c r="D109" s="25" t="s">
        <v>152</v>
      </c>
      <c r="E109" s="26"/>
      <c r="F109" s="25"/>
      <c r="G109" s="25"/>
      <c r="H109" s="26">
        <v>6</v>
      </c>
      <c r="I109" s="34">
        <v>0.5</v>
      </c>
    </row>
    <row r="110" spans="1:9" ht="43" x14ac:dyDescent="0.2">
      <c r="A110" s="26"/>
      <c r="B110" s="25"/>
      <c r="C110" s="26" t="s">
        <v>5</v>
      </c>
      <c r="D110" s="25" t="s">
        <v>153</v>
      </c>
      <c r="E110" s="25"/>
      <c r="F110" s="25"/>
      <c r="G110" s="25"/>
      <c r="H110" s="26">
        <v>6</v>
      </c>
      <c r="I110" s="34">
        <v>0.5</v>
      </c>
    </row>
    <row r="111" spans="1:9" x14ac:dyDescent="0.2">
      <c r="A111" s="26" t="s">
        <v>154</v>
      </c>
      <c r="B111" s="25" t="s">
        <v>155</v>
      </c>
      <c r="C111" s="26" t="s">
        <v>71</v>
      </c>
      <c r="D111" s="25" t="s">
        <v>71</v>
      </c>
      <c r="E111" s="26" t="s">
        <v>71</v>
      </c>
      <c r="F111" s="25" t="s">
        <v>71</v>
      </c>
      <c r="G111" s="25" t="s">
        <v>71</v>
      </c>
      <c r="H111" s="26"/>
      <c r="I111" s="34" t="s">
        <v>71</v>
      </c>
    </row>
    <row r="112" spans="1:9" ht="57" x14ac:dyDescent="0.2">
      <c r="A112" s="26"/>
      <c r="B112" s="25" t="s">
        <v>71</v>
      </c>
      <c r="C112" s="26" t="s">
        <v>5</v>
      </c>
      <c r="D112" s="25" t="s">
        <v>156</v>
      </c>
      <c r="E112" s="26" t="s">
        <v>71</v>
      </c>
      <c r="F112" s="25" t="s">
        <v>157</v>
      </c>
      <c r="G112" s="25" t="s">
        <v>158</v>
      </c>
      <c r="H112" s="26">
        <v>2</v>
      </c>
      <c r="I112" s="34">
        <v>1.5</v>
      </c>
    </row>
    <row r="113" spans="1:9" ht="57" x14ac:dyDescent="0.2">
      <c r="A113" s="26"/>
      <c r="B113" s="25"/>
      <c r="C113" s="26" t="s">
        <v>5</v>
      </c>
      <c r="D113" s="25" t="s">
        <v>159</v>
      </c>
      <c r="E113" s="25"/>
      <c r="F113" s="25" t="s">
        <v>157</v>
      </c>
      <c r="G113" s="25" t="s">
        <v>158</v>
      </c>
      <c r="H113" s="26">
        <v>2</v>
      </c>
      <c r="I113" s="34">
        <v>1.5</v>
      </c>
    </row>
    <row r="114" spans="1:9" ht="57" x14ac:dyDescent="0.2">
      <c r="A114" s="26"/>
      <c r="B114" s="25"/>
      <c r="C114" s="26" t="s">
        <v>5</v>
      </c>
      <c r="D114" s="17" t="s">
        <v>160</v>
      </c>
      <c r="E114" s="25"/>
      <c r="F114" s="25" t="s">
        <v>157</v>
      </c>
      <c r="G114" s="25" t="s">
        <v>158</v>
      </c>
      <c r="H114" s="26">
        <v>4</v>
      </c>
      <c r="I114" s="34">
        <v>1.5</v>
      </c>
    </row>
    <row r="115" spans="1:9" ht="40" x14ac:dyDescent="0.25">
      <c r="A115" s="29" t="s">
        <v>16</v>
      </c>
      <c r="B115" s="30" t="s">
        <v>161</v>
      </c>
      <c r="C115" s="31"/>
      <c r="D115" s="30"/>
      <c r="E115" s="31"/>
      <c r="F115" s="30"/>
      <c r="G115" s="30"/>
      <c r="H115" s="31"/>
      <c r="I115" s="32">
        <f>SUM(I116:I176)</f>
        <v>20</v>
      </c>
    </row>
    <row r="116" spans="1:9" ht="57" x14ac:dyDescent="0.2">
      <c r="A116" s="24" t="s">
        <v>162</v>
      </c>
      <c r="B116" s="25" t="s">
        <v>20</v>
      </c>
      <c r="C116" s="25" t="s">
        <v>71</v>
      </c>
      <c r="D116" s="25" t="s">
        <v>71</v>
      </c>
      <c r="E116" s="25" t="s">
        <v>71</v>
      </c>
      <c r="F116" s="25" t="s">
        <v>71</v>
      </c>
      <c r="G116" s="25" t="s">
        <v>71</v>
      </c>
      <c r="H116" s="25"/>
      <c r="I116" s="25" t="s">
        <v>71</v>
      </c>
    </row>
    <row r="117" spans="1:9" x14ac:dyDescent="0.2">
      <c r="A117" s="26" t="s">
        <v>71</v>
      </c>
      <c r="B117" s="25" t="s">
        <v>71</v>
      </c>
      <c r="C117" s="26" t="s">
        <v>6</v>
      </c>
      <c r="D117" s="25" t="s">
        <v>163</v>
      </c>
      <c r="E117" s="26" t="s">
        <v>71</v>
      </c>
      <c r="F117" s="25" t="s">
        <v>71</v>
      </c>
      <c r="G117" s="25" t="s">
        <v>71</v>
      </c>
      <c r="H117" s="26">
        <v>1</v>
      </c>
      <c r="I117" s="34">
        <v>1</v>
      </c>
    </row>
    <row r="118" spans="1:9" ht="51" x14ac:dyDescent="0.2">
      <c r="A118" s="26" t="s">
        <v>71</v>
      </c>
      <c r="B118" s="25" t="s">
        <v>71</v>
      </c>
      <c r="C118" s="26" t="s">
        <v>71</v>
      </c>
      <c r="D118" s="25" t="s">
        <v>71</v>
      </c>
      <c r="E118" s="24">
        <v>0</v>
      </c>
      <c r="F118" s="28" t="s">
        <v>22</v>
      </c>
      <c r="G118" s="25" t="s">
        <v>71</v>
      </c>
      <c r="H118" s="26"/>
      <c r="I118" s="34"/>
    </row>
    <row r="119" spans="1:9" ht="68" x14ac:dyDescent="0.2">
      <c r="A119" s="26" t="s">
        <v>71</v>
      </c>
      <c r="B119" s="25" t="s">
        <v>71</v>
      </c>
      <c r="C119" s="26" t="s">
        <v>71</v>
      </c>
      <c r="D119" s="25" t="s">
        <v>71</v>
      </c>
      <c r="E119" s="24">
        <v>1</v>
      </c>
      <c r="F119" s="28" t="s">
        <v>23</v>
      </c>
      <c r="G119" s="25" t="s">
        <v>71</v>
      </c>
      <c r="H119" s="26"/>
      <c r="I119" s="34"/>
    </row>
    <row r="120" spans="1:9" ht="34" x14ac:dyDescent="0.2">
      <c r="A120" s="26" t="s">
        <v>71</v>
      </c>
      <c r="B120" s="25" t="s">
        <v>71</v>
      </c>
      <c r="C120" s="26" t="s">
        <v>71</v>
      </c>
      <c r="D120" s="25" t="s">
        <v>71</v>
      </c>
      <c r="E120" s="24">
        <v>2</v>
      </c>
      <c r="F120" s="28" t="s">
        <v>24</v>
      </c>
      <c r="G120" s="25" t="s">
        <v>71</v>
      </c>
      <c r="H120" s="26"/>
      <c r="I120" s="34"/>
    </row>
    <row r="121" spans="1:9" ht="68" x14ac:dyDescent="0.2">
      <c r="A121" s="26" t="s">
        <v>71</v>
      </c>
      <c r="B121" s="25"/>
      <c r="C121" s="26" t="s">
        <v>71</v>
      </c>
      <c r="D121" s="25" t="s">
        <v>71</v>
      </c>
      <c r="E121" s="24">
        <v>3</v>
      </c>
      <c r="F121" s="28" t="s">
        <v>25</v>
      </c>
      <c r="G121" s="25" t="s">
        <v>71</v>
      </c>
      <c r="H121" s="26"/>
      <c r="I121" s="34"/>
    </row>
    <row r="122" spans="1:9" x14ac:dyDescent="0.2">
      <c r="A122" s="26" t="s">
        <v>164</v>
      </c>
      <c r="B122" s="25" t="s">
        <v>27</v>
      </c>
      <c r="C122" s="26"/>
      <c r="D122" s="25"/>
      <c r="E122" s="26"/>
      <c r="F122" s="25"/>
      <c r="G122" s="25"/>
      <c r="H122" s="26"/>
      <c r="I122" s="34"/>
    </row>
    <row r="123" spans="1:9" ht="43" x14ac:dyDescent="0.2">
      <c r="A123" s="26" t="s">
        <v>71</v>
      </c>
      <c r="B123" s="25" t="s">
        <v>71</v>
      </c>
      <c r="C123" s="38" t="s">
        <v>5</v>
      </c>
      <c r="D123" s="35" t="s">
        <v>165</v>
      </c>
      <c r="E123" s="26" t="s">
        <v>71</v>
      </c>
      <c r="F123" s="25" t="s">
        <v>166</v>
      </c>
      <c r="G123" s="25" t="s">
        <v>71</v>
      </c>
      <c r="H123" s="24">
        <v>1</v>
      </c>
      <c r="I123" s="33">
        <v>1</v>
      </c>
    </row>
    <row r="124" spans="1:9" ht="29" x14ac:dyDescent="0.2">
      <c r="A124" s="26" t="s">
        <v>71</v>
      </c>
      <c r="B124" s="25" t="s">
        <v>71</v>
      </c>
      <c r="C124" s="38" t="s">
        <v>5</v>
      </c>
      <c r="D124" s="35" t="s">
        <v>76</v>
      </c>
      <c r="E124" s="26"/>
      <c r="F124" s="25" t="s">
        <v>77</v>
      </c>
      <c r="G124" s="25" t="s">
        <v>71</v>
      </c>
      <c r="H124" s="24">
        <v>1</v>
      </c>
      <c r="I124" s="33">
        <v>1</v>
      </c>
    </row>
    <row r="125" spans="1:9" x14ac:dyDescent="0.2">
      <c r="A125" s="26" t="s">
        <v>167</v>
      </c>
      <c r="B125" s="25" t="s">
        <v>168</v>
      </c>
      <c r="C125" s="25" t="s">
        <v>71</v>
      </c>
      <c r="D125" s="25" t="s">
        <v>71</v>
      </c>
      <c r="E125" s="25" t="s">
        <v>71</v>
      </c>
      <c r="F125" s="25" t="s">
        <v>71</v>
      </c>
      <c r="G125" s="25" t="s">
        <v>71</v>
      </c>
      <c r="H125" s="25"/>
      <c r="I125" s="25" t="s">
        <v>71</v>
      </c>
    </row>
    <row r="126" spans="1:9" x14ac:dyDescent="0.2">
      <c r="A126" s="26" t="s">
        <v>71</v>
      </c>
      <c r="B126" s="25" t="s">
        <v>71</v>
      </c>
      <c r="C126" s="26" t="s">
        <v>6</v>
      </c>
      <c r="D126" s="25" t="s">
        <v>169</v>
      </c>
      <c r="E126" s="26" t="s">
        <v>71</v>
      </c>
      <c r="F126" s="25" t="s">
        <v>71</v>
      </c>
      <c r="G126" s="25" t="s">
        <v>71</v>
      </c>
      <c r="H126" s="26">
        <v>7</v>
      </c>
      <c r="I126" s="34">
        <v>1</v>
      </c>
    </row>
    <row r="127" spans="1:9" x14ac:dyDescent="0.2">
      <c r="A127" s="26" t="s">
        <v>71</v>
      </c>
      <c r="B127" s="25" t="s">
        <v>71</v>
      </c>
      <c r="C127" s="26" t="s">
        <v>71</v>
      </c>
      <c r="D127" s="25" t="s">
        <v>71</v>
      </c>
      <c r="E127" s="24">
        <v>0</v>
      </c>
      <c r="F127" s="39" t="s">
        <v>170</v>
      </c>
      <c r="G127" s="25" t="s">
        <v>71</v>
      </c>
      <c r="H127" s="26"/>
      <c r="I127" s="34"/>
    </row>
    <row r="128" spans="1:9" x14ac:dyDescent="0.2">
      <c r="A128" s="26" t="s">
        <v>71</v>
      </c>
      <c r="B128" s="25" t="s">
        <v>71</v>
      </c>
      <c r="C128" s="26" t="s">
        <v>71</v>
      </c>
      <c r="D128" s="25" t="s">
        <v>71</v>
      </c>
      <c r="E128" s="24">
        <v>1</v>
      </c>
      <c r="F128" s="39" t="s">
        <v>171</v>
      </c>
      <c r="G128" s="25" t="s">
        <v>71</v>
      </c>
      <c r="H128" s="26"/>
      <c r="I128" s="34"/>
    </row>
    <row r="129" spans="1:9" ht="28" x14ac:dyDescent="0.2">
      <c r="A129" s="26" t="s">
        <v>71</v>
      </c>
      <c r="B129" s="25" t="s">
        <v>71</v>
      </c>
      <c r="C129" s="26" t="s">
        <v>71</v>
      </c>
      <c r="D129" s="25" t="s">
        <v>71</v>
      </c>
      <c r="E129" s="24">
        <v>2</v>
      </c>
      <c r="F129" s="39" t="s">
        <v>172</v>
      </c>
      <c r="G129" s="25" t="s">
        <v>71</v>
      </c>
      <c r="H129" s="26"/>
      <c r="I129" s="34"/>
    </row>
    <row r="130" spans="1:9" x14ac:dyDescent="0.2">
      <c r="A130" s="26" t="s">
        <v>71</v>
      </c>
      <c r="B130" s="25" t="s">
        <v>71</v>
      </c>
      <c r="C130" s="26" t="s">
        <v>71</v>
      </c>
      <c r="D130" s="25" t="s">
        <v>71</v>
      </c>
      <c r="E130" s="24">
        <v>3</v>
      </c>
      <c r="F130" s="39" t="s">
        <v>173</v>
      </c>
      <c r="G130" s="25" t="s">
        <v>71</v>
      </c>
      <c r="H130" s="26"/>
      <c r="I130" s="34"/>
    </row>
    <row r="131" spans="1:9" x14ac:dyDescent="0.2">
      <c r="A131" s="26" t="s">
        <v>71</v>
      </c>
      <c r="B131" s="25" t="s">
        <v>71</v>
      </c>
      <c r="C131" s="26" t="s">
        <v>6</v>
      </c>
      <c r="D131" s="25" t="s">
        <v>174</v>
      </c>
      <c r="E131" s="26" t="s">
        <v>71</v>
      </c>
      <c r="F131" s="25" t="s">
        <v>71</v>
      </c>
      <c r="G131" s="25" t="s">
        <v>71</v>
      </c>
      <c r="H131" s="26">
        <v>7</v>
      </c>
      <c r="I131" s="34">
        <v>1</v>
      </c>
    </row>
    <row r="132" spans="1:9" ht="28" x14ac:dyDescent="0.2">
      <c r="A132" s="26" t="s">
        <v>71</v>
      </c>
      <c r="B132" s="25" t="s">
        <v>71</v>
      </c>
      <c r="C132" s="26" t="s">
        <v>71</v>
      </c>
      <c r="D132" s="25" t="s">
        <v>71</v>
      </c>
      <c r="E132" s="24">
        <v>0</v>
      </c>
      <c r="F132" s="39" t="s">
        <v>175</v>
      </c>
      <c r="G132" s="25" t="s">
        <v>71</v>
      </c>
      <c r="H132" s="26"/>
      <c r="I132" s="34"/>
    </row>
    <row r="133" spans="1:9" x14ac:dyDescent="0.2">
      <c r="A133" s="26" t="s">
        <v>71</v>
      </c>
      <c r="B133" s="25" t="s">
        <v>71</v>
      </c>
      <c r="C133" s="26" t="s">
        <v>71</v>
      </c>
      <c r="D133" s="25" t="s">
        <v>71</v>
      </c>
      <c r="E133" s="24">
        <v>1</v>
      </c>
      <c r="F133" s="39" t="s">
        <v>176</v>
      </c>
      <c r="G133" s="25" t="s">
        <v>71</v>
      </c>
      <c r="H133" s="26"/>
      <c r="I133" s="34"/>
    </row>
    <row r="134" spans="1:9" x14ac:dyDescent="0.2">
      <c r="A134" s="26" t="s">
        <v>71</v>
      </c>
      <c r="B134" s="25" t="s">
        <v>71</v>
      </c>
      <c r="C134" s="26" t="s">
        <v>71</v>
      </c>
      <c r="D134" s="25" t="s">
        <v>71</v>
      </c>
      <c r="E134" s="24">
        <v>2</v>
      </c>
      <c r="F134" s="39" t="s">
        <v>177</v>
      </c>
      <c r="G134" s="25" t="s">
        <v>71</v>
      </c>
      <c r="H134" s="26"/>
      <c r="I134" s="34"/>
    </row>
    <row r="135" spans="1:9" x14ac:dyDescent="0.2">
      <c r="A135" s="26" t="s">
        <v>71</v>
      </c>
      <c r="B135" s="25" t="s">
        <v>71</v>
      </c>
      <c r="C135" s="26" t="s">
        <v>71</v>
      </c>
      <c r="D135" s="25" t="s">
        <v>71</v>
      </c>
      <c r="E135" s="24">
        <v>3</v>
      </c>
      <c r="F135" s="39" t="s">
        <v>137</v>
      </c>
      <c r="G135" s="25" t="s">
        <v>71</v>
      </c>
      <c r="H135" s="26"/>
      <c r="I135" s="34"/>
    </row>
    <row r="136" spans="1:9" x14ac:dyDescent="0.2">
      <c r="A136" s="26" t="s">
        <v>178</v>
      </c>
      <c r="B136" s="25" t="s">
        <v>33</v>
      </c>
      <c r="C136" s="25" t="s">
        <v>71</v>
      </c>
      <c r="D136" s="25" t="s">
        <v>71</v>
      </c>
      <c r="E136" s="25" t="s">
        <v>71</v>
      </c>
      <c r="F136" s="25" t="s">
        <v>71</v>
      </c>
      <c r="G136" s="25" t="s">
        <v>71</v>
      </c>
      <c r="H136" s="25"/>
      <c r="I136" s="25" t="s">
        <v>71</v>
      </c>
    </row>
    <row r="137" spans="1:9" ht="29" x14ac:dyDescent="0.2">
      <c r="A137" s="26" t="s">
        <v>71</v>
      </c>
      <c r="B137" s="25" t="s">
        <v>71</v>
      </c>
      <c r="C137" s="24" t="s">
        <v>6</v>
      </c>
      <c r="D137" s="25" t="s">
        <v>179</v>
      </c>
      <c r="E137" s="26" t="s">
        <v>71</v>
      </c>
      <c r="F137" s="25" t="s">
        <v>71</v>
      </c>
      <c r="G137" s="25" t="s">
        <v>71</v>
      </c>
      <c r="H137" s="24">
        <v>6</v>
      </c>
      <c r="I137" s="34">
        <v>1</v>
      </c>
    </row>
    <row r="138" spans="1:9" ht="28" x14ac:dyDescent="0.2">
      <c r="A138" s="26" t="s">
        <v>71</v>
      </c>
      <c r="B138" s="25" t="s">
        <v>71</v>
      </c>
      <c r="C138" s="26" t="s">
        <v>71</v>
      </c>
      <c r="D138" s="25" t="s">
        <v>71</v>
      </c>
      <c r="E138" s="24">
        <v>0</v>
      </c>
      <c r="F138" s="39" t="s">
        <v>180</v>
      </c>
      <c r="G138" s="25" t="s">
        <v>71</v>
      </c>
      <c r="H138" s="26"/>
      <c r="I138" s="34"/>
    </row>
    <row r="139" spans="1:9" x14ac:dyDescent="0.2">
      <c r="A139" s="26" t="s">
        <v>71</v>
      </c>
      <c r="B139" s="25" t="s">
        <v>71</v>
      </c>
      <c r="C139" s="26" t="s">
        <v>71</v>
      </c>
      <c r="D139" s="25" t="s">
        <v>71</v>
      </c>
      <c r="E139" s="24">
        <v>1</v>
      </c>
      <c r="F139" s="25" t="s">
        <v>181</v>
      </c>
      <c r="G139" s="25" t="s">
        <v>71</v>
      </c>
      <c r="H139" s="26"/>
      <c r="I139" s="34"/>
    </row>
    <row r="140" spans="1:9" ht="28" x14ac:dyDescent="0.2">
      <c r="A140" s="26" t="s">
        <v>71</v>
      </c>
      <c r="B140" s="25" t="s">
        <v>71</v>
      </c>
      <c r="C140" s="26" t="s">
        <v>71</v>
      </c>
      <c r="D140" s="25" t="s">
        <v>71</v>
      </c>
      <c r="E140" s="24">
        <v>2</v>
      </c>
      <c r="F140" s="39" t="s">
        <v>182</v>
      </c>
      <c r="G140" s="25" t="s">
        <v>71</v>
      </c>
      <c r="H140" s="26"/>
      <c r="I140" s="34"/>
    </row>
    <row r="141" spans="1:9" x14ac:dyDescent="0.2">
      <c r="A141" s="26" t="s">
        <v>71</v>
      </c>
      <c r="B141" s="25" t="s">
        <v>71</v>
      </c>
      <c r="C141" s="26" t="s">
        <v>71</v>
      </c>
      <c r="D141" s="25" t="s">
        <v>71</v>
      </c>
      <c r="E141" s="24">
        <v>3</v>
      </c>
      <c r="F141" s="39" t="s">
        <v>183</v>
      </c>
      <c r="G141" s="25" t="s">
        <v>71</v>
      </c>
      <c r="H141" s="26"/>
      <c r="I141" s="34"/>
    </row>
    <row r="142" spans="1:9" x14ac:dyDescent="0.2">
      <c r="A142" s="26" t="s">
        <v>71</v>
      </c>
      <c r="B142" s="25" t="s">
        <v>71</v>
      </c>
      <c r="C142" s="26" t="s">
        <v>6</v>
      </c>
      <c r="D142" s="25" t="s">
        <v>184</v>
      </c>
      <c r="E142" s="26" t="s">
        <v>71</v>
      </c>
      <c r="F142" s="25" t="s">
        <v>71</v>
      </c>
      <c r="G142" s="25" t="s">
        <v>71</v>
      </c>
      <c r="H142" s="26">
        <v>6</v>
      </c>
      <c r="I142" s="34">
        <v>1</v>
      </c>
    </row>
    <row r="143" spans="1:9" ht="43" x14ac:dyDescent="0.2">
      <c r="A143" s="26" t="s">
        <v>71</v>
      </c>
      <c r="B143" s="25" t="s">
        <v>71</v>
      </c>
      <c r="C143" s="26" t="s">
        <v>71</v>
      </c>
      <c r="D143" s="25" t="s">
        <v>71</v>
      </c>
      <c r="E143" s="26">
        <v>0</v>
      </c>
      <c r="F143" s="25" t="s">
        <v>185</v>
      </c>
      <c r="G143" s="25" t="s">
        <v>71</v>
      </c>
      <c r="H143" s="26"/>
      <c r="I143" s="34"/>
    </row>
    <row r="144" spans="1:9" ht="29" x14ac:dyDescent="0.2">
      <c r="A144" s="26" t="s">
        <v>71</v>
      </c>
      <c r="B144" s="25" t="s">
        <v>71</v>
      </c>
      <c r="C144" s="26" t="s">
        <v>71</v>
      </c>
      <c r="D144" s="25" t="s">
        <v>71</v>
      </c>
      <c r="E144" s="26">
        <v>1</v>
      </c>
      <c r="F144" s="25" t="s">
        <v>186</v>
      </c>
      <c r="G144" s="25" t="s">
        <v>71</v>
      </c>
      <c r="H144" s="26"/>
      <c r="I144" s="34"/>
    </row>
    <row r="145" spans="1:9" ht="29" x14ac:dyDescent="0.2">
      <c r="A145" s="26" t="s">
        <v>71</v>
      </c>
      <c r="B145" s="25" t="s">
        <v>71</v>
      </c>
      <c r="C145" s="26" t="s">
        <v>71</v>
      </c>
      <c r="D145" s="25" t="s">
        <v>71</v>
      </c>
      <c r="E145" s="26">
        <v>2</v>
      </c>
      <c r="F145" s="25" t="s">
        <v>187</v>
      </c>
      <c r="G145" s="25" t="s">
        <v>71</v>
      </c>
      <c r="H145" s="26"/>
      <c r="I145" s="34"/>
    </row>
    <row r="146" spans="1:9" x14ac:dyDescent="0.2">
      <c r="A146" s="26" t="s">
        <v>71</v>
      </c>
      <c r="B146" s="25" t="s">
        <v>71</v>
      </c>
      <c r="C146" s="26" t="s">
        <v>71</v>
      </c>
      <c r="D146" s="25" t="s">
        <v>71</v>
      </c>
      <c r="E146" s="26">
        <v>3</v>
      </c>
      <c r="F146" s="25" t="s">
        <v>183</v>
      </c>
      <c r="G146" s="25" t="s">
        <v>71</v>
      </c>
      <c r="H146" s="26"/>
      <c r="I146" s="34"/>
    </row>
    <row r="147" spans="1:9" x14ac:dyDescent="0.2">
      <c r="A147" s="26" t="s">
        <v>188</v>
      </c>
      <c r="B147" s="25" t="s">
        <v>189</v>
      </c>
      <c r="C147" s="25" t="s">
        <v>71</v>
      </c>
      <c r="D147" s="25" t="s">
        <v>71</v>
      </c>
      <c r="E147" s="25" t="s">
        <v>71</v>
      </c>
      <c r="F147" s="25" t="s">
        <v>71</v>
      </c>
      <c r="G147" s="25" t="s">
        <v>71</v>
      </c>
      <c r="H147" s="25"/>
      <c r="I147" s="25" t="s">
        <v>71</v>
      </c>
    </row>
    <row r="148" spans="1:9" ht="29" x14ac:dyDescent="0.2">
      <c r="A148" s="26" t="s">
        <v>71</v>
      </c>
      <c r="B148" s="25" t="s">
        <v>71</v>
      </c>
      <c r="C148" s="24" t="s">
        <v>5</v>
      </c>
      <c r="D148" s="25" t="s">
        <v>190</v>
      </c>
      <c r="E148" s="26" t="s">
        <v>71</v>
      </c>
      <c r="F148" s="25" t="s">
        <v>191</v>
      </c>
      <c r="G148" s="37" t="s">
        <v>192</v>
      </c>
      <c r="H148" s="24">
        <v>6</v>
      </c>
      <c r="I148" s="33">
        <v>0.5</v>
      </c>
    </row>
    <row r="149" spans="1:9" ht="29" x14ac:dyDescent="0.2">
      <c r="A149" s="26" t="s">
        <v>71</v>
      </c>
      <c r="B149" s="25" t="s">
        <v>71</v>
      </c>
      <c r="C149" s="24" t="s">
        <v>5</v>
      </c>
      <c r="D149" s="25" t="s">
        <v>193</v>
      </c>
      <c r="E149" s="26" t="s">
        <v>71</v>
      </c>
      <c r="F149" s="25" t="s">
        <v>191</v>
      </c>
      <c r="G149" s="37" t="s">
        <v>192</v>
      </c>
      <c r="H149" s="24">
        <v>6</v>
      </c>
      <c r="I149" s="33">
        <v>0.5</v>
      </c>
    </row>
    <row r="150" spans="1:9" ht="29" x14ac:dyDescent="0.2">
      <c r="A150" s="26" t="s">
        <v>71</v>
      </c>
      <c r="B150" s="25" t="s">
        <v>71</v>
      </c>
      <c r="C150" s="24" t="s">
        <v>5</v>
      </c>
      <c r="D150" s="25" t="s">
        <v>194</v>
      </c>
      <c r="E150" s="26" t="s">
        <v>71</v>
      </c>
      <c r="F150" s="25" t="s">
        <v>191</v>
      </c>
      <c r="G150" s="37" t="s">
        <v>192</v>
      </c>
      <c r="H150" s="24">
        <v>6</v>
      </c>
      <c r="I150" s="33">
        <v>0.5</v>
      </c>
    </row>
    <row r="151" spans="1:9" ht="29" x14ac:dyDescent="0.2">
      <c r="A151" s="26" t="s">
        <v>71</v>
      </c>
      <c r="B151" s="25" t="s">
        <v>71</v>
      </c>
      <c r="C151" s="24" t="s">
        <v>5</v>
      </c>
      <c r="D151" s="25" t="s">
        <v>195</v>
      </c>
      <c r="E151" s="26" t="s">
        <v>71</v>
      </c>
      <c r="F151" s="25" t="s">
        <v>191</v>
      </c>
      <c r="G151" s="37" t="s">
        <v>192</v>
      </c>
      <c r="H151" s="24">
        <v>6</v>
      </c>
      <c r="I151" s="33">
        <v>0.5</v>
      </c>
    </row>
    <row r="152" spans="1:9" x14ac:dyDescent="0.2">
      <c r="A152" s="26" t="s">
        <v>196</v>
      </c>
      <c r="B152" s="25" t="s">
        <v>197</v>
      </c>
      <c r="C152" s="26"/>
      <c r="D152" s="25" t="s">
        <v>71</v>
      </c>
      <c r="E152" s="25" t="s">
        <v>71</v>
      </c>
      <c r="F152" s="25" t="s">
        <v>71</v>
      </c>
      <c r="G152" s="25" t="s">
        <v>71</v>
      </c>
      <c r="H152" s="25"/>
      <c r="I152" s="25" t="s">
        <v>71</v>
      </c>
    </row>
    <row r="153" spans="1:9" ht="28" x14ac:dyDescent="0.2">
      <c r="A153" s="26" t="s">
        <v>71</v>
      </c>
      <c r="B153" s="25"/>
      <c r="C153" s="24" t="s">
        <v>5</v>
      </c>
      <c r="D153" s="25" t="s">
        <v>198</v>
      </c>
      <c r="E153" s="26" t="s">
        <v>71</v>
      </c>
      <c r="F153" s="40" t="s">
        <v>199</v>
      </c>
      <c r="G153" s="25" t="s">
        <v>200</v>
      </c>
      <c r="H153" s="24">
        <v>7</v>
      </c>
      <c r="I153" s="33">
        <v>0.5</v>
      </c>
    </row>
    <row r="154" spans="1:9" ht="28" x14ac:dyDescent="0.2">
      <c r="A154" s="26" t="s">
        <v>71</v>
      </c>
      <c r="B154" s="25" t="s">
        <v>71</v>
      </c>
      <c r="C154" s="24" t="s">
        <v>5</v>
      </c>
      <c r="D154" s="25" t="s">
        <v>201</v>
      </c>
      <c r="E154" s="26" t="s">
        <v>71</v>
      </c>
      <c r="F154" s="40" t="s">
        <v>199</v>
      </c>
      <c r="G154" s="25" t="s">
        <v>200</v>
      </c>
      <c r="H154" s="24">
        <v>7</v>
      </c>
      <c r="I154" s="33">
        <v>0.5</v>
      </c>
    </row>
    <row r="155" spans="1:9" ht="28" x14ac:dyDescent="0.2">
      <c r="A155" s="26" t="s">
        <v>71</v>
      </c>
      <c r="B155" s="25" t="s">
        <v>71</v>
      </c>
      <c r="C155" s="24" t="s">
        <v>5</v>
      </c>
      <c r="D155" s="25" t="s">
        <v>202</v>
      </c>
      <c r="E155" s="26" t="s">
        <v>71</v>
      </c>
      <c r="F155" s="40" t="s">
        <v>199</v>
      </c>
      <c r="G155" s="25" t="s">
        <v>200</v>
      </c>
      <c r="H155" s="24">
        <v>7</v>
      </c>
      <c r="I155" s="33">
        <v>0.5</v>
      </c>
    </row>
    <row r="156" spans="1:9" ht="28" x14ac:dyDescent="0.2">
      <c r="A156" s="26" t="s">
        <v>71</v>
      </c>
      <c r="B156" s="25" t="s">
        <v>71</v>
      </c>
      <c r="C156" s="24" t="s">
        <v>5</v>
      </c>
      <c r="D156" s="25" t="s">
        <v>203</v>
      </c>
      <c r="E156" s="26" t="s">
        <v>71</v>
      </c>
      <c r="F156" s="40" t="s">
        <v>199</v>
      </c>
      <c r="G156" s="25" t="s">
        <v>200</v>
      </c>
      <c r="H156" s="24">
        <v>7</v>
      </c>
      <c r="I156" s="33">
        <v>0.5</v>
      </c>
    </row>
    <row r="157" spans="1:9" ht="28" x14ac:dyDescent="0.2">
      <c r="A157" s="26"/>
      <c r="B157" s="25"/>
      <c r="C157" s="24" t="s">
        <v>5</v>
      </c>
      <c r="D157" s="25" t="s">
        <v>204</v>
      </c>
      <c r="E157" s="26"/>
      <c r="F157" s="40" t="s">
        <v>199</v>
      </c>
      <c r="G157" s="25" t="s">
        <v>200</v>
      </c>
      <c r="H157" s="24">
        <v>7</v>
      </c>
      <c r="I157" s="33">
        <v>0.5</v>
      </c>
    </row>
    <row r="158" spans="1:9" ht="28" x14ac:dyDescent="0.2">
      <c r="A158" s="26"/>
      <c r="B158" s="25"/>
      <c r="C158" s="24" t="s">
        <v>5</v>
      </c>
      <c r="D158" s="25" t="s">
        <v>205</v>
      </c>
      <c r="E158" s="26"/>
      <c r="F158" s="40" t="s">
        <v>199</v>
      </c>
      <c r="G158" s="25" t="s">
        <v>200</v>
      </c>
      <c r="H158" s="24">
        <v>7</v>
      </c>
      <c r="I158" s="33">
        <v>0.5</v>
      </c>
    </row>
    <row r="159" spans="1:9" ht="28" x14ac:dyDescent="0.2">
      <c r="A159" s="26" t="s">
        <v>71</v>
      </c>
      <c r="B159" s="25"/>
      <c r="C159" s="24" t="s">
        <v>5</v>
      </c>
      <c r="D159" s="25" t="s">
        <v>206</v>
      </c>
      <c r="E159" s="26"/>
      <c r="F159" s="40" t="s">
        <v>199</v>
      </c>
      <c r="G159" s="25" t="s">
        <v>200</v>
      </c>
      <c r="H159" s="24">
        <v>7</v>
      </c>
      <c r="I159" s="33">
        <v>0.5</v>
      </c>
    </row>
    <row r="160" spans="1:9" ht="28" x14ac:dyDescent="0.2">
      <c r="A160" s="26" t="s">
        <v>71</v>
      </c>
      <c r="B160" s="25"/>
      <c r="C160" s="24" t="s">
        <v>5</v>
      </c>
      <c r="D160" s="25" t="s">
        <v>207</v>
      </c>
      <c r="E160" s="26"/>
      <c r="F160" s="40" t="s">
        <v>199</v>
      </c>
      <c r="G160" s="25" t="s">
        <v>200</v>
      </c>
      <c r="H160" s="24">
        <v>7</v>
      </c>
      <c r="I160" s="33">
        <v>0.5</v>
      </c>
    </row>
    <row r="161" spans="1:9" ht="29" x14ac:dyDescent="0.2">
      <c r="A161" s="24" t="s">
        <v>208</v>
      </c>
      <c r="B161" s="25" t="s">
        <v>209</v>
      </c>
      <c r="C161" s="24"/>
      <c r="D161" s="25" t="s">
        <v>71</v>
      </c>
      <c r="E161" s="25" t="s">
        <v>71</v>
      </c>
      <c r="F161" s="25" t="s">
        <v>71</v>
      </c>
      <c r="G161" s="25" t="s">
        <v>71</v>
      </c>
      <c r="H161" s="25"/>
      <c r="I161" s="25" t="s">
        <v>71</v>
      </c>
    </row>
    <row r="162" spans="1:9" ht="29" x14ac:dyDescent="0.2">
      <c r="A162" s="26" t="s">
        <v>71</v>
      </c>
      <c r="B162" s="25"/>
      <c r="C162" s="26" t="s">
        <v>5</v>
      </c>
      <c r="D162" s="25" t="s">
        <v>190</v>
      </c>
      <c r="E162" s="26" t="s">
        <v>71</v>
      </c>
      <c r="F162" s="25" t="s">
        <v>210</v>
      </c>
      <c r="G162" s="25" t="s">
        <v>200</v>
      </c>
      <c r="H162" s="24">
        <v>6</v>
      </c>
      <c r="I162" s="33">
        <v>0.5</v>
      </c>
    </row>
    <row r="163" spans="1:9" ht="29" x14ac:dyDescent="0.2">
      <c r="A163" s="26"/>
      <c r="B163" s="25" t="s">
        <v>71</v>
      </c>
      <c r="C163" s="26" t="s">
        <v>5</v>
      </c>
      <c r="D163" s="25" t="s">
        <v>193</v>
      </c>
      <c r="E163" s="26" t="s">
        <v>71</v>
      </c>
      <c r="F163" s="25" t="s">
        <v>210</v>
      </c>
      <c r="G163" s="25" t="s">
        <v>200</v>
      </c>
      <c r="H163" s="24">
        <v>6</v>
      </c>
      <c r="I163" s="33">
        <v>0.5</v>
      </c>
    </row>
    <row r="164" spans="1:9" ht="29" x14ac:dyDescent="0.2">
      <c r="A164" s="26" t="s">
        <v>71</v>
      </c>
      <c r="B164" s="25" t="s">
        <v>71</v>
      </c>
      <c r="C164" s="26" t="s">
        <v>5</v>
      </c>
      <c r="D164" s="25" t="s">
        <v>194</v>
      </c>
      <c r="E164" s="26" t="s">
        <v>71</v>
      </c>
      <c r="F164" s="25" t="s">
        <v>210</v>
      </c>
      <c r="G164" s="25" t="s">
        <v>200</v>
      </c>
      <c r="H164" s="24">
        <v>6</v>
      </c>
      <c r="I164" s="33">
        <v>0.5</v>
      </c>
    </row>
    <row r="165" spans="1:9" ht="29" x14ac:dyDescent="0.2">
      <c r="A165" s="26" t="s">
        <v>71</v>
      </c>
      <c r="B165" s="25" t="s">
        <v>71</v>
      </c>
      <c r="C165" s="26" t="s">
        <v>5</v>
      </c>
      <c r="D165" s="25" t="s">
        <v>195</v>
      </c>
      <c r="E165" s="26" t="s">
        <v>71</v>
      </c>
      <c r="F165" s="25" t="s">
        <v>210</v>
      </c>
      <c r="G165" s="25" t="s">
        <v>200</v>
      </c>
      <c r="H165" s="24">
        <v>6</v>
      </c>
      <c r="I165" s="33">
        <v>0.5</v>
      </c>
    </row>
    <row r="166" spans="1:9" x14ac:dyDescent="0.2">
      <c r="A166" s="26" t="s">
        <v>211</v>
      </c>
      <c r="B166" s="25" t="s">
        <v>212</v>
      </c>
      <c r="C166" s="26"/>
      <c r="D166" s="25" t="s">
        <v>71</v>
      </c>
      <c r="E166" s="25" t="s">
        <v>71</v>
      </c>
      <c r="F166" s="25" t="s">
        <v>71</v>
      </c>
      <c r="G166" s="25" t="s">
        <v>71</v>
      </c>
      <c r="H166" s="39"/>
      <c r="I166" s="25" t="s">
        <v>71</v>
      </c>
    </row>
    <row r="167" spans="1:9" ht="29" x14ac:dyDescent="0.2">
      <c r="A167" s="26" t="s">
        <v>71</v>
      </c>
      <c r="B167" s="25" t="s">
        <v>71</v>
      </c>
      <c r="C167" s="24" t="s">
        <v>5</v>
      </c>
      <c r="D167" s="25" t="s">
        <v>190</v>
      </c>
      <c r="E167" s="26" t="s">
        <v>71</v>
      </c>
      <c r="F167" s="25" t="s">
        <v>210</v>
      </c>
      <c r="G167" s="25" t="s">
        <v>200</v>
      </c>
      <c r="H167" s="24">
        <v>6</v>
      </c>
      <c r="I167" s="33">
        <v>0.5</v>
      </c>
    </row>
    <row r="168" spans="1:9" ht="29" x14ac:dyDescent="0.2">
      <c r="A168" s="26"/>
      <c r="B168" s="25" t="s">
        <v>71</v>
      </c>
      <c r="C168" s="24" t="s">
        <v>5</v>
      </c>
      <c r="D168" s="25" t="s">
        <v>193</v>
      </c>
      <c r="E168" s="26" t="s">
        <v>71</v>
      </c>
      <c r="F168" s="25" t="s">
        <v>210</v>
      </c>
      <c r="G168" s="25" t="s">
        <v>200</v>
      </c>
      <c r="H168" s="24">
        <v>6</v>
      </c>
      <c r="I168" s="33">
        <v>0.5</v>
      </c>
    </row>
    <row r="169" spans="1:9" ht="29" x14ac:dyDescent="0.2">
      <c r="A169" s="26" t="s">
        <v>71</v>
      </c>
      <c r="B169" s="25" t="s">
        <v>71</v>
      </c>
      <c r="C169" s="24" t="s">
        <v>5</v>
      </c>
      <c r="D169" s="25" t="s">
        <v>194</v>
      </c>
      <c r="E169" s="26" t="s">
        <v>71</v>
      </c>
      <c r="F169" s="25" t="s">
        <v>210</v>
      </c>
      <c r="G169" s="25" t="s">
        <v>200</v>
      </c>
      <c r="H169" s="24">
        <v>6</v>
      </c>
      <c r="I169" s="33">
        <v>0.5</v>
      </c>
    </row>
    <row r="170" spans="1:9" ht="29" x14ac:dyDescent="0.2">
      <c r="A170" s="26"/>
      <c r="B170" s="25" t="s">
        <v>71</v>
      </c>
      <c r="C170" s="24" t="s">
        <v>5</v>
      </c>
      <c r="D170" s="25" t="s">
        <v>195</v>
      </c>
      <c r="E170" s="26" t="s">
        <v>71</v>
      </c>
      <c r="F170" s="25" t="s">
        <v>210</v>
      </c>
      <c r="G170" s="25" t="s">
        <v>200</v>
      </c>
      <c r="H170" s="24">
        <v>6</v>
      </c>
      <c r="I170" s="33">
        <v>0.5</v>
      </c>
    </row>
    <row r="171" spans="1:9" x14ac:dyDescent="0.2">
      <c r="A171" s="26" t="s">
        <v>213</v>
      </c>
      <c r="B171" s="25" t="s">
        <v>214</v>
      </c>
      <c r="C171" s="24"/>
      <c r="D171" s="25" t="s">
        <v>71</v>
      </c>
      <c r="E171" s="25" t="s">
        <v>71</v>
      </c>
      <c r="F171" s="25" t="s">
        <v>71</v>
      </c>
      <c r="G171" s="25" t="s">
        <v>71</v>
      </c>
      <c r="H171" s="25"/>
      <c r="I171" s="25" t="s">
        <v>71</v>
      </c>
    </row>
    <row r="172" spans="1:9" ht="29" x14ac:dyDescent="0.2">
      <c r="A172" s="26"/>
      <c r="B172" s="25" t="s">
        <v>71</v>
      </c>
      <c r="C172" s="24" t="s">
        <v>5</v>
      </c>
      <c r="D172" s="25" t="s">
        <v>215</v>
      </c>
      <c r="E172" s="26" t="s">
        <v>71</v>
      </c>
      <c r="F172" s="25" t="s">
        <v>216</v>
      </c>
      <c r="G172" s="25" t="s">
        <v>217</v>
      </c>
      <c r="H172" s="24">
        <v>4</v>
      </c>
      <c r="I172" s="33">
        <v>1</v>
      </c>
    </row>
    <row r="173" spans="1:9" x14ac:dyDescent="0.2">
      <c r="A173" s="26" t="s">
        <v>218</v>
      </c>
      <c r="B173" s="25" t="s">
        <v>107</v>
      </c>
      <c r="C173" s="26"/>
      <c r="D173" s="25" t="s">
        <v>71</v>
      </c>
      <c r="E173" s="25" t="s">
        <v>71</v>
      </c>
      <c r="F173" s="25" t="s">
        <v>71</v>
      </c>
      <c r="G173" s="25" t="s">
        <v>71</v>
      </c>
      <c r="H173" s="39"/>
      <c r="I173" s="39" t="s">
        <v>71</v>
      </c>
    </row>
    <row r="174" spans="1:9" ht="29" x14ac:dyDescent="0.2">
      <c r="A174" s="26"/>
      <c r="B174" s="25" t="s">
        <v>71</v>
      </c>
      <c r="C174" s="24" t="s">
        <v>5</v>
      </c>
      <c r="D174" s="25" t="s">
        <v>219</v>
      </c>
      <c r="E174" s="26" t="s">
        <v>71</v>
      </c>
      <c r="F174" s="25" t="s">
        <v>220</v>
      </c>
      <c r="G174" s="25" t="s">
        <v>221</v>
      </c>
      <c r="H174" s="24">
        <v>4</v>
      </c>
      <c r="I174" s="33">
        <v>1</v>
      </c>
    </row>
    <row r="175" spans="1:9" x14ac:dyDescent="0.2">
      <c r="A175" s="26" t="s">
        <v>222</v>
      </c>
      <c r="B175" s="25" t="s">
        <v>104</v>
      </c>
      <c r="C175" s="26"/>
      <c r="D175" s="25" t="s">
        <v>71</v>
      </c>
      <c r="E175" s="25" t="s">
        <v>71</v>
      </c>
      <c r="F175" s="25" t="s">
        <v>71</v>
      </c>
      <c r="G175" s="25" t="s">
        <v>71</v>
      </c>
      <c r="H175" s="39"/>
      <c r="I175" s="39" t="s">
        <v>71</v>
      </c>
    </row>
    <row r="176" spans="1:9" ht="29" x14ac:dyDescent="0.2">
      <c r="A176" s="26"/>
      <c r="B176" s="25" t="s">
        <v>71</v>
      </c>
      <c r="C176" s="24" t="s">
        <v>5</v>
      </c>
      <c r="D176" s="25" t="s">
        <v>223</v>
      </c>
      <c r="E176" s="26" t="s">
        <v>71</v>
      </c>
      <c r="F176" s="25" t="s">
        <v>224</v>
      </c>
      <c r="G176" s="25" t="s">
        <v>225</v>
      </c>
      <c r="H176" s="24">
        <v>3</v>
      </c>
      <c r="I176" s="33">
        <v>1</v>
      </c>
    </row>
    <row r="177" spans="1:9" ht="40" x14ac:dyDescent="0.25">
      <c r="A177" s="29" t="s">
        <v>226</v>
      </c>
      <c r="B177" s="29" t="s">
        <v>323</v>
      </c>
      <c r="C177" s="31"/>
      <c r="D177" s="30"/>
      <c r="E177" s="31"/>
      <c r="F177" s="30"/>
      <c r="G177" s="30"/>
      <c r="H177" s="31"/>
      <c r="I177" s="32">
        <f>SUM(I178:I222)</f>
        <v>16</v>
      </c>
    </row>
    <row r="178" spans="1:9" ht="57" x14ac:dyDescent="0.2">
      <c r="A178" s="24" t="s">
        <v>227</v>
      </c>
      <c r="B178" s="25" t="s">
        <v>20</v>
      </c>
      <c r="C178" s="25" t="s">
        <v>71</v>
      </c>
      <c r="D178" s="25" t="s">
        <v>71</v>
      </c>
      <c r="E178" s="25" t="s">
        <v>71</v>
      </c>
      <c r="F178" s="25" t="s">
        <v>71</v>
      </c>
      <c r="G178" s="25" t="s">
        <v>71</v>
      </c>
      <c r="H178" s="25"/>
      <c r="I178" s="25" t="s">
        <v>71</v>
      </c>
    </row>
    <row r="179" spans="1:9" x14ac:dyDescent="0.2">
      <c r="A179" s="26" t="s">
        <v>71</v>
      </c>
      <c r="B179" s="25" t="s">
        <v>71</v>
      </c>
      <c r="C179" s="26" t="s">
        <v>6</v>
      </c>
      <c r="D179" s="25" t="s">
        <v>163</v>
      </c>
      <c r="E179" s="26" t="s">
        <v>71</v>
      </c>
      <c r="F179" s="25" t="s">
        <v>71</v>
      </c>
      <c r="G179" s="25" t="s">
        <v>71</v>
      </c>
      <c r="H179" s="26">
        <v>1</v>
      </c>
      <c r="I179" s="34">
        <v>1</v>
      </c>
    </row>
    <row r="180" spans="1:9" ht="51" x14ac:dyDescent="0.2">
      <c r="A180" s="26" t="s">
        <v>71</v>
      </c>
      <c r="B180" s="25" t="s">
        <v>71</v>
      </c>
      <c r="C180" s="26" t="s">
        <v>71</v>
      </c>
      <c r="D180" s="25" t="s">
        <v>71</v>
      </c>
      <c r="E180" s="24">
        <v>0</v>
      </c>
      <c r="F180" s="17" t="s">
        <v>22</v>
      </c>
      <c r="G180" s="25" t="s">
        <v>71</v>
      </c>
      <c r="H180" s="26"/>
      <c r="I180" s="34"/>
    </row>
    <row r="181" spans="1:9" ht="68" x14ac:dyDescent="0.2">
      <c r="A181" s="26" t="s">
        <v>71</v>
      </c>
      <c r="B181" s="25" t="s">
        <v>71</v>
      </c>
      <c r="C181" s="26" t="s">
        <v>71</v>
      </c>
      <c r="D181" s="25" t="s">
        <v>71</v>
      </c>
      <c r="E181" s="24">
        <v>1</v>
      </c>
      <c r="F181" s="17" t="s">
        <v>23</v>
      </c>
      <c r="G181" s="25" t="s">
        <v>71</v>
      </c>
      <c r="H181" s="26"/>
      <c r="I181" s="34"/>
    </row>
    <row r="182" spans="1:9" ht="34" x14ac:dyDescent="0.2">
      <c r="A182" s="26" t="s">
        <v>71</v>
      </c>
      <c r="B182" s="25" t="s">
        <v>71</v>
      </c>
      <c r="C182" s="26" t="s">
        <v>71</v>
      </c>
      <c r="D182" s="25" t="s">
        <v>71</v>
      </c>
      <c r="E182" s="24">
        <v>2</v>
      </c>
      <c r="F182" s="17" t="s">
        <v>24</v>
      </c>
      <c r="G182" s="25" t="s">
        <v>71</v>
      </c>
      <c r="H182" s="26"/>
      <c r="I182" s="34"/>
    </row>
    <row r="183" spans="1:9" ht="68" x14ac:dyDescent="0.2">
      <c r="A183" s="26" t="s">
        <v>71</v>
      </c>
      <c r="B183" s="25"/>
      <c r="C183" s="26" t="s">
        <v>71</v>
      </c>
      <c r="D183" s="25"/>
      <c r="E183" s="24">
        <v>3</v>
      </c>
      <c r="F183" s="17" t="s">
        <v>25</v>
      </c>
      <c r="G183" s="25" t="s">
        <v>71</v>
      </c>
      <c r="H183" s="26"/>
      <c r="I183" s="34"/>
    </row>
    <row r="184" spans="1:9" x14ac:dyDescent="0.2">
      <c r="A184" s="26" t="s">
        <v>228</v>
      </c>
      <c r="B184" s="25" t="s">
        <v>27</v>
      </c>
      <c r="C184" s="26"/>
      <c r="D184" s="25"/>
      <c r="E184" s="26"/>
      <c r="F184" s="25"/>
      <c r="G184" s="25"/>
      <c r="H184" s="26"/>
      <c r="I184" s="34"/>
    </row>
    <row r="185" spans="1:9" ht="43" x14ac:dyDescent="0.2">
      <c r="A185" s="26" t="s">
        <v>71</v>
      </c>
      <c r="B185" s="25" t="s">
        <v>71</v>
      </c>
      <c r="C185" s="38" t="s">
        <v>5</v>
      </c>
      <c r="D185" s="41" t="s">
        <v>165</v>
      </c>
      <c r="E185" s="26" t="s">
        <v>71</v>
      </c>
      <c r="F185" s="25" t="s">
        <v>166</v>
      </c>
      <c r="G185" s="25" t="s">
        <v>142</v>
      </c>
      <c r="H185" s="24">
        <v>1</v>
      </c>
      <c r="I185" s="33">
        <v>1</v>
      </c>
    </row>
    <row r="186" spans="1:9" ht="29" x14ac:dyDescent="0.2">
      <c r="A186" s="26" t="s">
        <v>71</v>
      </c>
      <c r="B186" s="25" t="s">
        <v>71</v>
      </c>
      <c r="C186" s="38" t="s">
        <v>5</v>
      </c>
      <c r="D186" s="41" t="s">
        <v>76</v>
      </c>
      <c r="E186" s="26"/>
      <c r="F186" s="25" t="s">
        <v>77</v>
      </c>
      <c r="G186" s="25" t="s">
        <v>142</v>
      </c>
      <c r="H186" s="24">
        <v>1</v>
      </c>
      <c r="I186" s="33">
        <v>1</v>
      </c>
    </row>
    <row r="187" spans="1:9" x14ac:dyDescent="0.2">
      <c r="A187" s="26" t="s">
        <v>229</v>
      </c>
      <c r="B187" s="25" t="s">
        <v>184</v>
      </c>
      <c r="C187" s="26" t="s">
        <v>6</v>
      </c>
      <c r="D187" s="25" t="s">
        <v>184</v>
      </c>
      <c r="E187" s="26" t="s">
        <v>71</v>
      </c>
      <c r="F187" s="25" t="s">
        <v>71</v>
      </c>
      <c r="G187" s="25" t="s">
        <v>71</v>
      </c>
      <c r="H187" s="26">
        <v>6</v>
      </c>
      <c r="I187" s="34">
        <v>1</v>
      </c>
    </row>
    <row r="188" spans="1:9" ht="57" x14ac:dyDescent="0.2">
      <c r="A188" s="26"/>
      <c r="B188" s="25"/>
      <c r="C188" s="26" t="s">
        <v>71</v>
      </c>
      <c r="D188" s="25" t="s">
        <v>71</v>
      </c>
      <c r="E188" s="26">
        <v>0</v>
      </c>
      <c r="F188" s="25" t="s">
        <v>230</v>
      </c>
      <c r="G188" s="25" t="s">
        <v>71</v>
      </c>
      <c r="H188" s="26"/>
      <c r="I188" s="34"/>
    </row>
    <row r="189" spans="1:9" ht="29" x14ac:dyDescent="0.2">
      <c r="A189" s="26"/>
      <c r="B189" s="25"/>
      <c r="C189" s="26" t="s">
        <v>71</v>
      </c>
      <c r="D189" s="25" t="s">
        <v>71</v>
      </c>
      <c r="E189" s="26">
        <v>1</v>
      </c>
      <c r="F189" s="25" t="s">
        <v>186</v>
      </c>
      <c r="G189" s="25" t="s">
        <v>71</v>
      </c>
      <c r="H189" s="26"/>
      <c r="I189" s="34"/>
    </row>
    <row r="190" spans="1:9" ht="29" x14ac:dyDescent="0.2">
      <c r="A190" s="26"/>
      <c r="B190" s="25"/>
      <c r="C190" s="26" t="s">
        <v>71</v>
      </c>
      <c r="D190" s="25" t="s">
        <v>71</v>
      </c>
      <c r="E190" s="26">
        <v>2</v>
      </c>
      <c r="F190" s="25" t="s">
        <v>187</v>
      </c>
      <c r="G190" s="25" t="s">
        <v>71</v>
      </c>
      <c r="H190" s="26"/>
      <c r="I190" s="34"/>
    </row>
    <row r="191" spans="1:9" x14ac:dyDescent="0.2">
      <c r="A191" s="26"/>
      <c r="B191" s="25"/>
      <c r="C191" s="26" t="s">
        <v>71</v>
      </c>
      <c r="D191" s="25" t="s">
        <v>71</v>
      </c>
      <c r="E191" s="26">
        <v>3</v>
      </c>
      <c r="F191" s="25" t="s">
        <v>183</v>
      </c>
      <c r="G191" s="25" t="s">
        <v>71</v>
      </c>
      <c r="H191" s="26"/>
      <c r="I191" s="34"/>
    </row>
    <row r="192" spans="1:9" ht="29" x14ac:dyDescent="0.2">
      <c r="A192" s="26" t="s">
        <v>71</v>
      </c>
      <c r="B192" s="25" t="s">
        <v>71</v>
      </c>
      <c r="C192" s="26" t="s">
        <v>6</v>
      </c>
      <c r="D192" s="25" t="s">
        <v>231</v>
      </c>
      <c r="E192" s="26" t="s">
        <v>71</v>
      </c>
      <c r="F192" s="25" t="s">
        <v>71</v>
      </c>
      <c r="G192" s="25" t="s">
        <v>71</v>
      </c>
      <c r="H192" s="26">
        <v>7</v>
      </c>
      <c r="I192" s="34">
        <v>1.5</v>
      </c>
    </row>
    <row r="193" spans="1:9" ht="85" x14ac:dyDescent="0.2">
      <c r="A193" s="26" t="s">
        <v>71</v>
      </c>
      <c r="B193" s="25" t="s">
        <v>71</v>
      </c>
      <c r="C193" s="26" t="s">
        <v>71</v>
      </c>
      <c r="D193" s="25" t="s">
        <v>71</v>
      </c>
      <c r="E193" s="24">
        <v>0</v>
      </c>
      <c r="F193" s="25" t="s">
        <v>232</v>
      </c>
      <c r="G193" s="25" t="s">
        <v>71</v>
      </c>
      <c r="H193" s="26"/>
      <c r="I193" s="34"/>
    </row>
    <row r="194" spans="1:9" ht="29" x14ac:dyDescent="0.2">
      <c r="A194" s="26" t="s">
        <v>71</v>
      </c>
      <c r="B194" s="25" t="s">
        <v>71</v>
      </c>
      <c r="C194" s="26" t="s">
        <v>71</v>
      </c>
      <c r="D194" s="25" t="s">
        <v>71</v>
      </c>
      <c r="E194" s="24">
        <v>1</v>
      </c>
      <c r="F194" s="25" t="s">
        <v>233</v>
      </c>
      <c r="G194" s="25" t="s">
        <v>71</v>
      </c>
      <c r="H194" s="26"/>
      <c r="I194" s="34"/>
    </row>
    <row r="195" spans="1:9" ht="43" x14ac:dyDescent="0.2">
      <c r="A195" s="26" t="s">
        <v>71</v>
      </c>
      <c r="B195" s="25" t="s">
        <v>71</v>
      </c>
      <c r="C195" s="26" t="s">
        <v>71</v>
      </c>
      <c r="D195" s="25" t="s">
        <v>71</v>
      </c>
      <c r="E195" s="24">
        <v>2</v>
      </c>
      <c r="F195" s="25" t="s">
        <v>234</v>
      </c>
      <c r="G195" s="25" t="s">
        <v>71</v>
      </c>
      <c r="H195" s="26"/>
      <c r="I195" s="34"/>
    </row>
    <row r="196" spans="1:9" x14ac:dyDescent="0.2">
      <c r="A196" s="26" t="s">
        <v>71</v>
      </c>
      <c r="B196" s="25" t="s">
        <v>71</v>
      </c>
      <c r="C196" s="26" t="s">
        <v>71</v>
      </c>
      <c r="D196" s="25" t="s">
        <v>71</v>
      </c>
      <c r="E196" s="24">
        <v>3</v>
      </c>
      <c r="F196" s="25" t="s">
        <v>137</v>
      </c>
      <c r="G196" s="25" t="s">
        <v>71</v>
      </c>
      <c r="H196" s="26"/>
      <c r="I196" s="34"/>
    </row>
    <row r="197" spans="1:9" x14ac:dyDescent="0.2">
      <c r="A197" s="26" t="s">
        <v>235</v>
      </c>
      <c r="B197" s="25" t="s">
        <v>168</v>
      </c>
      <c r="C197" s="25" t="s">
        <v>71</v>
      </c>
      <c r="D197" s="25" t="s">
        <v>71</v>
      </c>
      <c r="E197" s="25" t="s">
        <v>71</v>
      </c>
      <c r="F197" s="25" t="s">
        <v>71</v>
      </c>
      <c r="G197" s="25" t="s">
        <v>71</v>
      </c>
      <c r="H197" s="25"/>
      <c r="I197" s="25" t="s">
        <v>71</v>
      </c>
    </row>
    <row r="198" spans="1:9" x14ac:dyDescent="0.2">
      <c r="A198" s="26" t="s">
        <v>71</v>
      </c>
      <c r="B198" s="25" t="s">
        <v>71</v>
      </c>
      <c r="C198" s="26" t="s">
        <v>6</v>
      </c>
      <c r="D198" s="25" t="s">
        <v>169</v>
      </c>
      <c r="E198" s="26" t="s">
        <v>71</v>
      </c>
      <c r="F198" s="25" t="s">
        <v>71</v>
      </c>
      <c r="G198" s="25" t="s">
        <v>71</v>
      </c>
      <c r="H198" s="26">
        <v>7</v>
      </c>
      <c r="I198" s="34">
        <v>0.5</v>
      </c>
    </row>
    <row r="199" spans="1:9" x14ac:dyDescent="0.2">
      <c r="A199" s="26" t="s">
        <v>71</v>
      </c>
      <c r="B199" s="25" t="s">
        <v>71</v>
      </c>
      <c r="C199" s="26" t="s">
        <v>71</v>
      </c>
      <c r="D199" s="25" t="s">
        <v>71</v>
      </c>
      <c r="E199" s="26">
        <v>0</v>
      </c>
      <c r="F199" s="25" t="s">
        <v>170</v>
      </c>
      <c r="G199" s="25" t="s">
        <v>71</v>
      </c>
      <c r="H199" s="26"/>
      <c r="I199" s="34"/>
    </row>
    <row r="200" spans="1:9" x14ac:dyDescent="0.2">
      <c r="A200" s="26" t="s">
        <v>71</v>
      </c>
      <c r="B200" s="25" t="s">
        <v>71</v>
      </c>
      <c r="C200" s="26" t="s">
        <v>71</v>
      </c>
      <c r="D200" s="25" t="s">
        <v>71</v>
      </c>
      <c r="E200" s="26">
        <v>1</v>
      </c>
      <c r="F200" s="25" t="s">
        <v>171</v>
      </c>
      <c r="G200" s="25" t="s">
        <v>71</v>
      </c>
      <c r="H200" s="26"/>
      <c r="I200" s="34"/>
    </row>
    <row r="201" spans="1:9" ht="29" x14ac:dyDescent="0.2">
      <c r="A201" s="26" t="s">
        <v>71</v>
      </c>
      <c r="B201" s="25" t="s">
        <v>71</v>
      </c>
      <c r="C201" s="26" t="s">
        <v>71</v>
      </c>
      <c r="D201" s="25" t="s">
        <v>71</v>
      </c>
      <c r="E201" s="26">
        <v>2</v>
      </c>
      <c r="F201" s="25" t="s">
        <v>236</v>
      </c>
      <c r="G201" s="25" t="s">
        <v>71</v>
      </c>
      <c r="H201" s="26"/>
      <c r="I201" s="34"/>
    </row>
    <row r="202" spans="1:9" x14ac:dyDescent="0.2">
      <c r="A202" s="26" t="s">
        <v>71</v>
      </c>
      <c r="B202" s="25" t="s">
        <v>71</v>
      </c>
      <c r="C202" s="26" t="s">
        <v>71</v>
      </c>
      <c r="D202" s="25" t="s">
        <v>71</v>
      </c>
      <c r="E202" s="26">
        <v>3</v>
      </c>
      <c r="F202" s="25" t="s">
        <v>237</v>
      </c>
      <c r="G202" s="25" t="s">
        <v>71</v>
      </c>
      <c r="H202" s="26"/>
      <c r="I202" s="34"/>
    </row>
    <row r="203" spans="1:9" x14ac:dyDescent="0.2">
      <c r="A203" s="26" t="s">
        <v>71</v>
      </c>
      <c r="B203" s="25" t="s">
        <v>71</v>
      </c>
      <c r="C203" s="26" t="s">
        <v>6</v>
      </c>
      <c r="D203" s="25" t="s">
        <v>238</v>
      </c>
      <c r="E203" s="26" t="s">
        <v>71</v>
      </c>
      <c r="F203" s="25" t="s">
        <v>71</v>
      </c>
      <c r="G203" s="25" t="s">
        <v>71</v>
      </c>
      <c r="H203" s="26">
        <v>6</v>
      </c>
      <c r="I203" s="34">
        <v>1</v>
      </c>
    </row>
    <row r="204" spans="1:9" ht="28" x14ac:dyDescent="0.2">
      <c r="A204" s="26" t="s">
        <v>71</v>
      </c>
      <c r="B204" s="25" t="s">
        <v>71</v>
      </c>
      <c r="C204" s="26" t="s">
        <v>71</v>
      </c>
      <c r="D204" s="25" t="s">
        <v>71</v>
      </c>
      <c r="E204" s="24">
        <v>0</v>
      </c>
      <c r="F204" s="39" t="s">
        <v>239</v>
      </c>
      <c r="G204" s="25" t="s">
        <v>71</v>
      </c>
      <c r="H204" s="26"/>
      <c r="I204" s="34"/>
    </row>
    <row r="205" spans="1:9" ht="42" x14ac:dyDescent="0.2">
      <c r="A205" s="26" t="s">
        <v>71</v>
      </c>
      <c r="B205" s="25" t="s">
        <v>71</v>
      </c>
      <c r="C205" s="26" t="s">
        <v>71</v>
      </c>
      <c r="D205" s="25" t="s">
        <v>71</v>
      </c>
      <c r="E205" s="24">
        <v>1</v>
      </c>
      <c r="F205" s="39" t="s">
        <v>240</v>
      </c>
      <c r="G205" s="25" t="s">
        <v>71</v>
      </c>
      <c r="H205" s="26"/>
      <c r="I205" s="34"/>
    </row>
    <row r="206" spans="1:9" ht="28" x14ac:dyDescent="0.2">
      <c r="A206" s="26" t="s">
        <v>71</v>
      </c>
      <c r="B206" s="25" t="s">
        <v>71</v>
      </c>
      <c r="C206" s="26" t="s">
        <v>71</v>
      </c>
      <c r="D206" s="25" t="s">
        <v>71</v>
      </c>
      <c r="E206" s="24">
        <v>2</v>
      </c>
      <c r="F206" s="39" t="s">
        <v>241</v>
      </c>
      <c r="G206" s="25" t="s">
        <v>71</v>
      </c>
      <c r="H206" s="26"/>
      <c r="I206" s="34"/>
    </row>
    <row r="207" spans="1:9" x14ac:dyDescent="0.2">
      <c r="A207" s="26" t="s">
        <v>71</v>
      </c>
      <c r="B207" s="25" t="s">
        <v>71</v>
      </c>
      <c r="C207" s="26" t="s">
        <v>71</v>
      </c>
      <c r="D207" s="25" t="s">
        <v>71</v>
      </c>
      <c r="E207" s="24">
        <v>3</v>
      </c>
      <c r="F207" s="39" t="s">
        <v>137</v>
      </c>
      <c r="G207" s="25" t="s">
        <v>71</v>
      </c>
      <c r="H207" s="26"/>
      <c r="I207" s="34"/>
    </row>
    <row r="208" spans="1:9" ht="29" x14ac:dyDescent="0.2">
      <c r="A208" s="26" t="s">
        <v>242</v>
      </c>
      <c r="B208" s="25" t="s">
        <v>243</v>
      </c>
      <c r="C208" s="25" t="s">
        <v>71</v>
      </c>
      <c r="D208" s="25" t="s">
        <v>71</v>
      </c>
      <c r="E208" s="25" t="s">
        <v>71</v>
      </c>
      <c r="F208" s="25" t="s">
        <v>71</v>
      </c>
      <c r="G208" s="25" t="s">
        <v>71</v>
      </c>
      <c r="H208" s="25"/>
      <c r="I208" s="25" t="s">
        <v>71</v>
      </c>
    </row>
    <row r="209" spans="1:9" x14ac:dyDescent="0.2">
      <c r="A209" s="26" t="s">
        <v>71</v>
      </c>
      <c r="B209" s="25"/>
      <c r="C209" s="26" t="s">
        <v>5</v>
      </c>
      <c r="D209" s="25" t="s">
        <v>190</v>
      </c>
      <c r="E209" s="26" t="s">
        <v>71</v>
      </c>
      <c r="F209" s="25" t="s">
        <v>244</v>
      </c>
      <c r="G209" s="25" t="s">
        <v>200</v>
      </c>
      <c r="H209" s="26">
        <v>7</v>
      </c>
      <c r="I209" s="34">
        <v>0.5</v>
      </c>
    </row>
    <row r="210" spans="1:9" x14ac:dyDescent="0.2">
      <c r="A210" s="26" t="s">
        <v>71</v>
      </c>
      <c r="B210" s="25" t="s">
        <v>71</v>
      </c>
      <c r="C210" s="26" t="s">
        <v>5</v>
      </c>
      <c r="D210" s="25" t="s">
        <v>193</v>
      </c>
      <c r="E210" s="26" t="s">
        <v>71</v>
      </c>
      <c r="F210" s="25" t="s">
        <v>244</v>
      </c>
      <c r="G210" s="25" t="s">
        <v>200</v>
      </c>
      <c r="H210" s="26">
        <v>7</v>
      </c>
      <c r="I210" s="34">
        <v>0.5</v>
      </c>
    </row>
    <row r="211" spans="1:9" x14ac:dyDescent="0.2">
      <c r="A211" s="26" t="s">
        <v>71</v>
      </c>
      <c r="B211" s="25" t="s">
        <v>71</v>
      </c>
      <c r="C211" s="26" t="s">
        <v>5</v>
      </c>
      <c r="D211" s="25" t="s">
        <v>194</v>
      </c>
      <c r="E211" s="26" t="s">
        <v>71</v>
      </c>
      <c r="F211" s="25" t="s">
        <v>244</v>
      </c>
      <c r="G211" s="25" t="s">
        <v>200</v>
      </c>
      <c r="H211" s="26">
        <v>7</v>
      </c>
      <c r="I211" s="34">
        <v>0.5</v>
      </c>
    </row>
    <row r="212" spans="1:9" x14ac:dyDescent="0.2">
      <c r="A212" s="26" t="s">
        <v>71</v>
      </c>
      <c r="B212" s="25" t="s">
        <v>71</v>
      </c>
      <c r="C212" s="26" t="s">
        <v>5</v>
      </c>
      <c r="D212" s="25" t="s">
        <v>195</v>
      </c>
      <c r="E212" s="26" t="s">
        <v>71</v>
      </c>
      <c r="F212" s="25" t="s">
        <v>244</v>
      </c>
      <c r="G212" s="25" t="s">
        <v>200</v>
      </c>
      <c r="H212" s="26">
        <v>7</v>
      </c>
      <c r="I212" s="34">
        <v>0.5</v>
      </c>
    </row>
    <row r="213" spans="1:9" x14ac:dyDescent="0.2">
      <c r="A213" s="26" t="s">
        <v>245</v>
      </c>
      <c r="B213" s="25" t="s">
        <v>246</v>
      </c>
      <c r="C213" s="26"/>
      <c r="D213" s="25" t="s">
        <v>71</v>
      </c>
      <c r="E213" s="25" t="s">
        <v>71</v>
      </c>
      <c r="F213" s="25" t="s">
        <v>71</v>
      </c>
      <c r="G213" s="25" t="s">
        <v>71</v>
      </c>
      <c r="H213" s="25"/>
      <c r="I213" s="25" t="s">
        <v>71</v>
      </c>
    </row>
    <row r="214" spans="1:9" ht="29" x14ac:dyDescent="0.2">
      <c r="A214" s="26" t="s">
        <v>71</v>
      </c>
      <c r="B214" s="25" t="s">
        <v>71</v>
      </c>
      <c r="C214" s="26" t="s">
        <v>5</v>
      </c>
      <c r="D214" s="25" t="s">
        <v>320</v>
      </c>
      <c r="E214" s="26" t="s">
        <v>71</v>
      </c>
      <c r="F214" s="37" t="s">
        <v>247</v>
      </c>
      <c r="G214" s="25" t="s">
        <v>200</v>
      </c>
      <c r="H214" s="26">
        <v>7</v>
      </c>
      <c r="I214" s="34">
        <v>1</v>
      </c>
    </row>
    <row r="215" spans="1:9" ht="29" x14ac:dyDescent="0.2">
      <c r="A215" s="26" t="s">
        <v>71</v>
      </c>
      <c r="B215" s="25" t="s">
        <v>71</v>
      </c>
      <c r="C215" s="26" t="s">
        <v>5</v>
      </c>
      <c r="D215" s="25" t="s">
        <v>321</v>
      </c>
      <c r="E215" s="26" t="s">
        <v>71</v>
      </c>
      <c r="F215" s="37" t="s">
        <v>247</v>
      </c>
      <c r="G215" s="25" t="s">
        <v>200</v>
      </c>
      <c r="H215" s="26">
        <v>7</v>
      </c>
      <c r="I215" s="34">
        <v>1</v>
      </c>
    </row>
    <row r="216" spans="1:9" ht="29" x14ac:dyDescent="0.2">
      <c r="A216" s="26" t="s">
        <v>71</v>
      </c>
      <c r="B216" s="25" t="s">
        <v>71</v>
      </c>
      <c r="C216" s="26" t="s">
        <v>5</v>
      </c>
      <c r="D216" s="25" t="s">
        <v>322</v>
      </c>
      <c r="E216" s="26" t="s">
        <v>71</v>
      </c>
      <c r="F216" s="37" t="s">
        <v>247</v>
      </c>
      <c r="G216" s="25" t="s">
        <v>200</v>
      </c>
      <c r="H216" s="26">
        <v>7</v>
      </c>
      <c r="I216" s="34">
        <v>1</v>
      </c>
    </row>
    <row r="217" spans="1:9" x14ac:dyDescent="0.2">
      <c r="A217" s="36" t="s">
        <v>248</v>
      </c>
      <c r="B217" s="35" t="s">
        <v>214</v>
      </c>
      <c r="C217" s="39" t="s">
        <v>71</v>
      </c>
      <c r="D217" s="25" t="s">
        <v>71</v>
      </c>
      <c r="E217" s="25" t="s">
        <v>71</v>
      </c>
      <c r="F217" s="25" t="s">
        <v>71</v>
      </c>
      <c r="G217" s="25" t="s">
        <v>71</v>
      </c>
      <c r="H217" s="39"/>
      <c r="I217" s="39" t="s">
        <v>71</v>
      </c>
    </row>
    <row r="218" spans="1:9" ht="43" x14ac:dyDescent="0.2">
      <c r="A218" s="36"/>
      <c r="B218" s="25" t="s">
        <v>71</v>
      </c>
      <c r="C218" s="24" t="s">
        <v>5</v>
      </c>
      <c r="D218" s="35" t="s">
        <v>249</v>
      </c>
      <c r="E218" s="26" t="s">
        <v>71</v>
      </c>
      <c r="F218" s="25" t="s">
        <v>250</v>
      </c>
      <c r="G218" s="25"/>
      <c r="H218" s="24">
        <v>4</v>
      </c>
      <c r="I218" s="33">
        <v>1</v>
      </c>
    </row>
    <row r="219" spans="1:9" x14ac:dyDescent="0.2">
      <c r="A219" s="36" t="s">
        <v>251</v>
      </c>
      <c r="B219" s="25" t="s">
        <v>107</v>
      </c>
      <c r="C219" s="24"/>
      <c r="D219" s="35"/>
      <c r="E219" s="26"/>
      <c r="F219" s="25"/>
      <c r="G219" s="25"/>
      <c r="H219" s="24"/>
      <c r="I219" s="33"/>
    </row>
    <row r="220" spans="1:9" ht="29" x14ac:dyDescent="0.2">
      <c r="A220" s="36"/>
      <c r="B220" s="25"/>
      <c r="C220" s="24" t="s">
        <v>5</v>
      </c>
      <c r="D220" s="35" t="s">
        <v>252</v>
      </c>
      <c r="E220" s="26"/>
      <c r="F220" s="25" t="s">
        <v>253</v>
      </c>
      <c r="G220" s="25"/>
      <c r="H220" s="24">
        <v>4</v>
      </c>
      <c r="I220" s="33">
        <v>1</v>
      </c>
    </row>
    <row r="221" spans="1:9" x14ac:dyDescent="0.2">
      <c r="A221" s="26" t="s">
        <v>254</v>
      </c>
      <c r="B221" s="25" t="s">
        <v>104</v>
      </c>
      <c r="C221" s="24"/>
      <c r="D221" s="25"/>
      <c r="E221" s="26"/>
      <c r="F221" s="25"/>
      <c r="G221" s="25"/>
      <c r="H221" s="24"/>
      <c r="I221" s="33"/>
    </row>
    <row r="222" spans="1:9" ht="43" x14ac:dyDescent="0.2">
      <c r="A222" s="11"/>
      <c r="B222" s="25" t="s">
        <v>71</v>
      </c>
      <c r="C222" s="24" t="s">
        <v>5</v>
      </c>
      <c r="D222" s="35" t="s">
        <v>223</v>
      </c>
      <c r="E222" s="26" t="s">
        <v>71</v>
      </c>
      <c r="F222" s="35" t="s">
        <v>255</v>
      </c>
      <c r="G222" s="25" t="s">
        <v>142</v>
      </c>
      <c r="H222" s="24">
        <v>4</v>
      </c>
      <c r="I222" s="33">
        <v>2</v>
      </c>
    </row>
    <row r="223" spans="1:9" ht="40" x14ac:dyDescent="0.25">
      <c r="A223" s="29" t="s">
        <v>256</v>
      </c>
      <c r="B223" s="30" t="s">
        <v>257</v>
      </c>
      <c r="C223" s="31"/>
      <c r="D223" s="30"/>
      <c r="E223" s="31"/>
      <c r="F223" s="30"/>
      <c r="G223" s="30"/>
      <c r="H223" s="31"/>
      <c r="I223" s="32">
        <f>SUM(I224:I261)</f>
        <v>13.5</v>
      </c>
    </row>
    <row r="224" spans="1:9" ht="57" x14ac:dyDescent="0.2">
      <c r="A224" s="24" t="s">
        <v>258</v>
      </c>
      <c r="B224" s="25" t="s">
        <v>20</v>
      </c>
      <c r="C224" s="25" t="s">
        <v>71</v>
      </c>
      <c r="D224" s="25" t="s">
        <v>71</v>
      </c>
      <c r="E224" s="25" t="s">
        <v>71</v>
      </c>
      <c r="F224" s="25" t="s">
        <v>71</v>
      </c>
      <c r="G224" s="25" t="s">
        <v>71</v>
      </c>
      <c r="H224" s="25"/>
      <c r="I224" s="25" t="s">
        <v>71</v>
      </c>
    </row>
    <row r="225" spans="1:9" x14ac:dyDescent="0.2">
      <c r="A225" s="26" t="s">
        <v>71</v>
      </c>
      <c r="B225" s="25" t="s">
        <v>71</v>
      </c>
      <c r="C225" s="26" t="s">
        <v>6</v>
      </c>
      <c r="D225" s="25" t="s">
        <v>163</v>
      </c>
      <c r="E225" s="26" t="s">
        <v>71</v>
      </c>
      <c r="F225" s="25" t="s">
        <v>71</v>
      </c>
      <c r="G225" s="25" t="s">
        <v>71</v>
      </c>
      <c r="H225" s="26">
        <v>1</v>
      </c>
      <c r="I225" s="34">
        <v>1</v>
      </c>
    </row>
    <row r="226" spans="1:9" ht="51" x14ac:dyDescent="0.2">
      <c r="A226" s="26" t="s">
        <v>71</v>
      </c>
      <c r="B226" s="25" t="s">
        <v>71</v>
      </c>
      <c r="C226" s="26" t="s">
        <v>71</v>
      </c>
      <c r="D226" s="25" t="s">
        <v>71</v>
      </c>
      <c r="E226" s="24">
        <v>0</v>
      </c>
      <c r="F226" s="17" t="s">
        <v>22</v>
      </c>
      <c r="G226" s="25" t="s">
        <v>71</v>
      </c>
      <c r="H226" s="26"/>
      <c r="I226" s="34"/>
    </row>
    <row r="227" spans="1:9" ht="68" x14ac:dyDescent="0.2">
      <c r="A227" s="26" t="s">
        <v>71</v>
      </c>
      <c r="B227" s="25" t="s">
        <v>71</v>
      </c>
      <c r="C227" s="26" t="s">
        <v>71</v>
      </c>
      <c r="D227" s="25" t="s">
        <v>71</v>
      </c>
      <c r="E227" s="24">
        <v>1</v>
      </c>
      <c r="F227" s="17" t="s">
        <v>23</v>
      </c>
      <c r="G227" s="25" t="s">
        <v>71</v>
      </c>
      <c r="H227" s="26"/>
      <c r="I227" s="34"/>
    </row>
    <row r="228" spans="1:9" ht="34" x14ac:dyDescent="0.2">
      <c r="A228" s="26" t="s">
        <v>71</v>
      </c>
      <c r="B228" s="25" t="s">
        <v>71</v>
      </c>
      <c r="C228" s="26" t="s">
        <v>71</v>
      </c>
      <c r="D228" s="25" t="s">
        <v>71</v>
      </c>
      <c r="E228" s="24">
        <v>2</v>
      </c>
      <c r="F228" s="17" t="s">
        <v>24</v>
      </c>
      <c r="G228" s="25" t="s">
        <v>71</v>
      </c>
      <c r="H228" s="26"/>
      <c r="I228" s="34"/>
    </row>
    <row r="229" spans="1:9" ht="68" x14ac:dyDescent="0.2">
      <c r="A229" s="26" t="s">
        <v>71</v>
      </c>
      <c r="B229" s="25"/>
      <c r="C229" s="26" t="s">
        <v>71</v>
      </c>
      <c r="D229" s="25" t="s">
        <v>71</v>
      </c>
      <c r="E229" s="24">
        <v>3</v>
      </c>
      <c r="F229" s="17" t="s">
        <v>25</v>
      </c>
      <c r="G229" s="25" t="s">
        <v>71</v>
      </c>
      <c r="H229" s="26"/>
      <c r="I229" s="34"/>
    </row>
    <row r="230" spans="1:9" x14ac:dyDescent="0.2">
      <c r="A230" s="26" t="s">
        <v>259</v>
      </c>
      <c r="B230" s="25" t="s">
        <v>27</v>
      </c>
      <c r="C230" s="26"/>
      <c r="D230" s="25"/>
      <c r="E230" s="26"/>
      <c r="F230" s="25"/>
      <c r="G230" s="25"/>
      <c r="H230" s="26"/>
      <c r="I230" s="34"/>
    </row>
    <row r="231" spans="1:9" ht="57" x14ac:dyDescent="0.2">
      <c r="A231" s="26" t="s">
        <v>71</v>
      </c>
      <c r="B231" s="25" t="s">
        <v>71</v>
      </c>
      <c r="C231" s="38" t="s">
        <v>5</v>
      </c>
      <c r="D231" s="35" t="s">
        <v>260</v>
      </c>
      <c r="E231" s="26" t="s">
        <v>71</v>
      </c>
      <c r="F231" s="25" t="s">
        <v>261</v>
      </c>
      <c r="G231" s="25" t="s">
        <v>71</v>
      </c>
      <c r="H231" s="24">
        <v>1</v>
      </c>
      <c r="I231" s="33">
        <v>1</v>
      </c>
    </row>
    <row r="232" spans="1:9" ht="29" x14ac:dyDescent="0.2">
      <c r="A232" s="26" t="s">
        <v>71</v>
      </c>
      <c r="B232" s="25" t="s">
        <v>71</v>
      </c>
      <c r="C232" s="38" t="s">
        <v>5</v>
      </c>
      <c r="D232" s="35" t="s">
        <v>76</v>
      </c>
      <c r="E232" s="26"/>
      <c r="F232" s="25" t="s">
        <v>77</v>
      </c>
      <c r="G232" s="25" t="s">
        <v>71</v>
      </c>
      <c r="H232" s="24">
        <v>1</v>
      </c>
      <c r="I232" s="33">
        <v>0.5</v>
      </c>
    </row>
    <row r="233" spans="1:9" x14ac:dyDescent="0.2">
      <c r="A233" s="26" t="s">
        <v>262</v>
      </c>
      <c r="B233" s="25" t="s">
        <v>263</v>
      </c>
      <c r="C233" s="25" t="s">
        <v>71</v>
      </c>
      <c r="D233" s="25" t="s">
        <v>71</v>
      </c>
      <c r="E233" s="25" t="s">
        <v>71</v>
      </c>
      <c r="F233" s="25" t="s">
        <v>71</v>
      </c>
      <c r="G233" s="25" t="s">
        <v>71</v>
      </c>
      <c r="H233" s="25"/>
      <c r="I233" s="25" t="s">
        <v>71</v>
      </c>
    </row>
    <row r="234" spans="1:9" x14ac:dyDescent="0.2">
      <c r="A234" s="26" t="s">
        <v>71</v>
      </c>
      <c r="B234" s="25" t="s">
        <v>71</v>
      </c>
      <c r="C234" s="26" t="s">
        <v>6</v>
      </c>
      <c r="D234" s="25" t="s">
        <v>264</v>
      </c>
      <c r="E234" s="26" t="s">
        <v>71</v>
      </c>
      <c r="F234" s="25" t="s">
        <v>71</v>
      </c>
      <c r="G234" s="25" t="s">
        <v>71</v>
      </c>
      <c r="H234" s="26">
        <v>6</v>
      </c>
      <c r="I234" s="34">
        <v>1.5</v>
      </c>
    </row>
    <row r="235" spans="1:9" ht="29" x14ac:dyDescent="0.2">
      <c r="A235" s="26" t="s">
        <v>71</v>
      </c>
      <c r="B235" s="25" t="s">
        <v>71</v>
      </c>
      <c r="C235" s="26" t="s">
        <v>71</v>
      </c>
      <c r="D235" s="25" t="s">
        <v>71</v>
      </c>
      <c r="E235" s="24">
        <v>0</v>
      </c>
      <c r="F235" s="25" t="s">
        <v>265</v>
      </c>
      <c r="G235" s="25" t="s">
        <v>71</v>
      </c>
      <c r="H235" s="26"/>
      <c r="I235" s="34"/>
    </row>
    <row r="236" spans="1:9" ht="43" x14ac:dyDescent="0.2">
      <c r="A236" s="26" t="s">
        <v>71</v>
      </c>
      <c r="B236" s="25" t="s">
        <v>71</v>
      </c>
      <c r="C236" s="26" t="s">
        <v>71</v>
      </c>
      <c r="D236" s="25" t="s">
        <v>71</v>
      </c>
      <c r="E236" s="24">
        <v>1</v>
      </c>
      <c r="F236" s="25" t="s">
        <v>266</v>
      </c>
      <c r="G236" s="25" t="s">
        <v>71</v>
      </c>
      <c r="H236" s="26"/>
      <c r="I236" s="34"/>
    </row>
    <row r="237" spans="1:9" ht="29" x14ac:dyDescent="0.2">
      <c r="A237" s="26"/>
      <c r="B237" s="25" t="s">
        <v>71</v>
      </c>
      <c r="C237" s="26" t="s">
        <v>71</v>
      </c>
      <c r="D237" s="25" t="s">
        <v>71</v>
      </c>
      <c r="E237" s="24">
        <v>2</v>
      </c>
      <c r="F237" s="25" t="s">
        <v>267</v>
      </c>
      <c r="G237" s="25" t="s">
        <v>71</v>
      </c>
      <c r="H237" s="26"/>
      <c r="I237" s="34"/>
    </row>
    <row r="238" spans="1:9" x14ac:dyDescent="0.2">
      <c r="A238" s="26" t="s">
        <v>71</v>
      </c>
      <c r="B238" s="25" t="s">
        <v>71</v>
      </c>
      <c r="C238" s="26" t="s">
        <v>71</v>
      </c>
      <c r="D238" s="25" t="s">
        <v>71</v>
      </c>
      <c r="E238" s="26">
        <v>3</v>
      </c>
      <c r="F238" s="25" t="s">
        <v>268</v>
      </c>
      <c r="G238" s="25" t="s">
        <v>71</v>
      </c>
      <c r="H238" s="26"/>
      <c r="I238" s="34"/>
    </row>
    <row r="239" spans="1:9" x14ac:dyDescent="0.2">
      <c r="A239" s="26" t="s">
        <v>71</v>
      </c>
      <c r="B239" s="25" t="s">
        <v>71</v>
      </c>
      <c r="C239" s="26" t="s">
        <v>6</v>
      </c>
      <c r="D239" s="25" t="s">
        <v>269</v>
      </c>
      <c r="E239" s="26" t="s">
        <v>71</v>
      </c>
      <c r="F239" s="25" t="s">
        <v>71</v>
      </c>
      <c r="G239" s="25" t="s">
        <v>71</v>
      </c>
      <c r="H239" s="26">
        <v>6</v>
      </c>
      <c r="I239" s="34">
        <v>1.5</v>
      </c>
    </row>
    <row r="240" spans="1:9" ht="29" x14ac:dyDescent="0.2">
      <c r="A240" s="26" t="s">
        <v>71</v>
      </c>
      <c r="B240" s="25" t="s">
        <v>71</v>
      </c>
      <c r="C240" s="26" t="s">
        <v>71</v>
      </c>
      <c r="D240" s="25" t="s">
        <v>71</v>
      </c>
      <c r="E240" s="24">
        <v>0</v>
      </c>
      <c r="F240" s="25" t="s">
        <v>265</v>
      </c>
      <c r="G240" s="25" t="s">
        <v>71</v>
      </c>
      <c r="H240" s="26"/>
      <c r="I240" s="34"/>
    </row>
    <row r="241" spans="1:9" ht="43" x14ac:dyDescent="0.2">
      <c r="A241" s="26" t="s">
        <v>71</v>
      </c>
      <c r="B241" s="25" t="s">
        <v>71</v>
      </c>
      <c r="C241" s="26" t="s">
        <v>71</v>
      </c>
      <c r="D241" s="25" t="s">
        <v>71</v>
      </c>
      <c r="E241" s="24">
        <v>1</v>
      </c>
      <c r="F241" s="25" t="s">
        <v>270</v>
      </c>
      <c r="G241" s="25" t="s">
        <v>71</v>
      </c>
      <c r="H241" s="26"/>
      <c r="I241" s="34"/>
    </row>
    <row r="242" spans="1:9" x14ac:dyDescent="0.2">
      <c r="A242" s="26" t="s">
        <v>71</v>
      </c>
      <c r="B242" s="25" t="s">
        <v>71</v>
      </c>
      <c r="C242" s="26" t="s">
        <v>71</v>
      </c>
      <c r="D242" s="25" t="s">
        <v>71</v>
      </c>
      <c r="E242" s="26">
        <v>2</v>
      </c>
      <c r="F242" s="25" t="s">
        <v>271</v>
      </c>
      <c r="G242" s="25" t="s">
        <v>71</v>
      </c>
      <c r="H242" s="26"/>
      <c r="I242" s="34"/>
    </row>
    <row r="243" spans="1:9" x14ac:dyDescent="0.2">
      <c r="A243" s="26" t="s">
        <v>71</v>
      </c>
      <c r="B243" s="25" t="s">
        <v>71</v>
      </c>
      <c r="C243" s="26" t="s">
        <v>71</v>
      </c>
      <c r="D243" s="25" t="s">
        <v>71</v>
      </c>
      <c r="E243" s="26">
        <v>3</v>
      </c>
      <c r="F243" s="25" t="s">
        <v>272</v>
      </c>
      <c r="G243" s="25" t="s">
        <v>71</v>
      </c>
      <c r="H243" s="26"/>
      <c r="I243" s="34"/>
    </row>
    <row r="244" spans="1:9" x14ac:dyDescent="0.2">
      <c r="A244" s="26" t="s">
        <v>273</v>
      </c>
      <c r="B244" s="25" t="s">
        <v>274</v>
      </c>
      <c r="C244" s="26"/>
      <c r="D244" s="25"/>
      <c r="E244" s="26"/>
      <c r="F244" s="25"/>
      <c r="G244" s="25"/>
      <c r="H244" s="26"/>
      <c r="I244" s="34"/>
    </row>
    <row r="245" spans="1:9" ht="29" x14ac:dyDescent="0.2">
      <c r="A245" s="26"/>
      <c r="B245" s="25"/>
      <c r="C245" s="24" t="s">
        <v>5</v>
      </c>
      <c r="D245" s="25" t="s">
        <v>275</v>
      </c>
      <c r="E245" s="26"/>
      <c r="F245" s="25" t="s">
        <v>276</v>
      </c>
      <c r="G245" s="25" t="s">
        <v>277</v>
      </c>
      <c r="H245" s="26">
        <v>7</v>
      </c>
      <c r="I245" s="34">
        <v>1</v>
      </c>
    </row>
    <row r="246" spans="1:9" ht="29" x14ac:dyDescent="0.2">
      <c r="A246" s="26"/>
      <c r="B246" s="25"/>
      <c r="C246" s="24" t="s">
        <v>5</v>
      </c>
      <c r="D246" s="25" t="s">
        <v>278</v>
      </c>
      <c r="E246" s="26"/>
      <c r="F246" s="25" t="s">
        <v>279</v>
      </c>
      <c r="G246" s="25" t="s">
        <v>277</v>
      </c>
      <c r="H246" s="26">
        <v>7</v>
      </c>
      <c r="I246" s="34">
        <v>0.5</v>
      </c>
    </row>
    <row r="247" spans="1:9" ht="29" x14ac:dyDescent="0.2">
      <c r="A247" s="26"/>
      <c r="B247" s="25"/>
      <c r="C247" s="24" t="s">
        <v>5</v>
      </c>
      <c r="D247" s="25" t="s">
        <v>280</v>
      </c>
      <c r="E247" s="26"/>
      <c r="F247" s="25" t="s">
        <v>281</v>
      </c>
      <c r="G247" s="25" t="s">
        <v>277</v>
      </c>
      <c r="H247" s="26">
        <v>7</v>
      </c>
      <c r="I247" s="34">
        <v>0.5</v>
      </c>
    </row>
    <row r="248" spans="1:9" x14ac:dyDescent="0.2">
      <c r="A248" s="26" t="s">
        <v>282</v>
      </c>
      <c r="B248" s="25" t="s">
        <v>283</v>
      </c>
      <c r="C248" s="25" t="s">
        <v>71</v>
      </c>
      <c r="D248" s="25" t="s">
        <v>71</v>
      </c>
      <c r="E248" s="25" t="s">
        <v>71</v>
      </c>
      <c r="F248" s="25" t="s">
        <v>71</v>
      </c>
      <c r="G248" s="25" t="s">
        <v>71</v>
      </c>
      <c r="H248" s="25"/>
      <c r="I248" s="25" t="s">
        <v>71</v>
      </c>
    </row>
    <row r="249" spans="1:9" x14ac:dyDescent="0.2">
      <c r="A249" s="26" t="s">
        <v>71</v>
      </c>
      <c r="B249" s="25" t="s">
        <v>71</v>
      </c>
      <c r="C249" s="26" t="s">
        <v>5</v>
      </c>
      <c r="D249" s="25" t="s">
        <v>190</v>
      </c>
      <c r="E249" s="26" t="s">
        <v>71</v>
      </c>
      <c r="F249" s="25" t="s">
        <v>244</v>
      </c>
      <c r="G249" s="25" t="s">
        <v>200</v>
      </c>
      <c r="H249" s="26">
        <v>7</v>
      </c>
      <c r="I249" s="34">
        <v>1</v>
      </c>
    </row>
    <row r="250" spans="1:9" x14ac:dyDescent="0.2">
      <c r="A250" s="26" t="s">
        <v>71</v>
      </c>
      <c r="B250" s="25"/>
      <c r="C250" s="26"/>
      <c r="D250" s="25"/>
      <c r="E250" s="26"/>
      <c r="F250" s="25" t="s">
        <v>284</v>
      </c>
      <c r="G250" s="25"/>
      <c r="H250" s="26"/>
      <c r="I250" s="34"/>
    </row>
    <row r="251" spans="1:9" x14ac:dyDescent="0.2">
      <c r="A251" s="26" t="s">
        <v>71</v>
      </c>
      <c r="B251" s="25" t="s">
        <v>71</v>
      </c>
      <c r="C251" s="26" t="s">
        <v>5</v>
      </c>
      <c r="D251" s="25" t="s">
        <v>193</v>
      </c>
      <c r="E251" s="26" t="s">
        <v>71</v>
      </c>
      <c r="F251" s="25" t="s">
        <v>244</v>
      </c>
      <c r="G251" s="25" t="s">
        <v>200</v>
      </c>
      <c r="H251" s="26">
        <v>7</v>
      </c>
      <c r="I251" s="34">
        <v>1</v>
      </c>
    </row>
    <row r="252" spans="1:9" x14ac:dyDescent="0.2">
      <c r="A252" s="26" t="s">
        <v>71</v>
      </c>
      <c r="B252" s="25"/>
      <c r="C252" s="26"/>
      <c r="D252" s="25"/>
      <c r="E252" s="26"/>
      <c r="F252" s="25" t="s">
        <v>284</v>
      </c>
      <c r="G252" s="25"/>
      <c r="H252" s="26"/>
      <c r="I252" s="34"/>
    </row>
    <row r="253" spans="1:9" x14ac:dyDescent="0.2">
      <c r="A253" s="26" t="s">
        <v>285</v>
      </c>
      <c r="B253" s="25" t="s">
        <v>71</v>
      </c>
      <c r="C253" s="26" t="s">
        <v>5</v>
      </c>
      <c r="D253" s="25" t="s">
        <v>194</v>
      </c>
      <c r="E253" s="26" t="s">
        <v>71</v>
      </c>
      <c r="F253" s="25" t="s">
        <v>244</v>
      </c>
      <c r="G253" s="25" t="s">
        <v>200</v>
      </c>
      <c r="H253" s="26">
        <v>7</v>
      </c>
      <c r="I253" s="34">
        <v>1</v>
      </c>
    </row>
    <row r="254" spans="1:9" x14ac:dyDescent="0.2">
      <c r="A254" s="26" t="s">
        <v>71</v>
      </c>
      <c r="B254" s="25"/>
      <c r="C254" s="26"/>
      <c r="D254" s="25"/>
      <c r="E254" s="26"/>
      <c r="F254" s="25" t="s">
        <v>284</v>
      </c>
      <c r="G254" s="25"/>
      <c r="H254" s="26"/>
      <c r="I254" s="34"/>
    </row>
    <row r="255" spans="1:9" x14ac:dyDescent="0.2">
      <c r="A255" s="26" t="s">
        <v>71</v>
      </c>
      <c r="B255" s="25" t="s">
        <v>71</v>
      </c>
      <c r="C255" s="26" t="s">
        <v>5</v>
      </c>
      <c r="D255" s="25" t="s">
        <v>195</v>
      </c>
      <c r="E255" s="26" t="s">
        <v>71</v>
      </c>
      <c r="F255" s="25" t="s">
        <v>244</v>
      </c>
      <c r="G255" s="25" t="s">
        <v>200</v>
      </c>
      <c r="H255" s="26">
        <v>7</v>
      </c>
      <c r="I255" s="34">
        <v>1</v>
      </c>
    </row>
    <row r="256" spans="1:9" x14ac:dyDescent="0.2">
      <c r="A256" s="26" t="s">
        <v>71</v>
      </c>
      <c r="B256" s="25"/>
      <c r="C256" s="26"/>
      <c r="D256" s="25"/>
      <c r="E256" s="26"/>
      <c r="F256" s="25" t="s">
        <v>284</v>
      </c>
      <c r="G256" s="25"/>
      <c r="H256" s="26"/>
      <c r="I256" s="34"/>
    </row>
    <row r="257" spans="1:9" x14ac:dyDescent="0.2">
      <c r="A257" s="26" t="s">
        <v>71</v>
      </c>
      <c r="B257" s="25" t="s">
        <v>286</v>
      </c>
      <c r="C257" s="25" t="s">
        <v>71</v>
      </c>
      <c r="D257" s="25" t="s">
        <v>71</v>
      </c>
      <c r="E257" s="25" t="s">
        <v>71</v>
      </c>
      <c r="F257" s="25" t="s">
        <v>71</v>
      </c>
      <c r="G257" s="25" t="s">
        <v>71</v>
      </c>
      <c r="H257" s="25"/>
      <c r="I257" s="25" t="s">
        <v>71</v>
      </c>
    </row>
    <row r="258" spans="1:9" x14ac:dyDescent="0.2">
      <c r="A258" s="26"/>
      <c r="B258" s="25" t="s">
        <v>71</v>
      </c>
      <c r="C258" s="26" t="s">
        <v>5</v>
      </c>
      <c r="D258" s="25" t="s">
        <v>190</v>
      </c>
      <c r="E258" s="26" t="s">
        <v>71</v>
      </c>
      <c r="F258" s="25" t="s">
        <v>71</v>
      </c>
      <c r="G258" s="25" t="s">
        <v>287</v>
      </c>
      <c r="H258" s="26">
        <v>7</v>
      </c>
      <c r="I258" s="34">
        <v>0.5</v>
      </c>
    </row>
    <row r="259" spans="1:9" x14ac:dyDescent="0.2">
      <c r="A259" s="26"/>
      <c r="B259" s="25" t="s">
        <v>71</v>
      </c>
      <c r="C259" s="26" t="s">
        <v>5</v>
      </c>
      <c r="D259" s="25" t="s">
        <v>193</v>
      </c>
      <c r="E259" s="26" t="s">
        <v>71</v>
      </c>
      <c r="F259" s="25" t="s">
        <v>71</v>
      </c>
      <c r="G259" s="25" t="s">
        <v>287</v>
      </c>
      <c r="H259" s="26">
        <v>7</v>
      </c>
      <c r="I259" s="34">
        <v>0.5</v>
      </c>
    </row>
    <row r="260" spans="1:9" x14ac:dyDescent="0.2">
      <c r="A260" s="26"/>
      <c r="B260" s="25" t="s">
        <v>71</v>
      </c>
      <c r="C260" s="26" t="s">
        <v>5</v>
      </c>
      <c r="D260" s="25" t="s">
        <v>194</v>
      </c>
      <c r="E260" s="26" t="s">
        <v>71</v>
      </c>
      <c r="F260" s="25" t="s">
        <v>71</v>
      </c>
      <c r="G260" s="25" t="s">
        <v>287</v>
      </c>
      <c r="H260" s="26">
        <v>7</v>
      </c>
      <c r="I260" s="34">
        <v>0.5</v>
      </c>
    </row>
    <row r="261" spans="1:9" x14ac:dyDescent="0.2">
      <c r="A261" s="11"/>
      <c r="B261" s="25" t="s">
        <v>71</v>
      </c>
      <c r="C261" s="26" t="s">
        <v>5</v>
      </c>
      <c r="D261" s="25" t="s">
        <v>195</v>
      </c>
      <c r="E261" s="26" t="s">
        <v>71</v>
      </c>
      <c r="F261" s="25" t="s">
        <v>71</v>
      </c>
      <c r="G261" s="25" t="s">
        <v>287</v>
      </c>
      <c r="H261" s="26">
        <v>7</v>
      </c>
      <c r="I261" s="34">
        <v>0.5</v>
      </c>
    </row>
    <row r="262" spans="1:9" ht="20" x14ac:dyDescent="0.25">
      <c r="A262" s="31" t="s">
        <v>288</v>
      </c>
      <c r="B262" s="30" t="s">
        <v>289</v>
      </c>
      <c r="C262" s="31"/>
      <c r="D262" s="30"/>
      <c r="E262" s="31"/>
      <c r="F262" s="30"/>
      <c r="G262" s="30"/>
      <c r="H262" s="31"/>
      <c r="I262" s="42">
        <f>SUM(I263:I277)</f>
        <v>7.0009999999999994</v>
      </c>
    </row>
    <row r="263" spans="1:9" ht="34" x14ac:dyDescent="0.2">
      <c r="A263" s="11" t="s">
        <v>290</v>
      </c>
      <c r="B263" s="17" t="s">
        <v>291</v>
      </c>
      <c r="C263" s="17"/>
      <c r="D263" s="17"/>
      <c r="E263" s="17"/>
      <c r="F263" s="17"/>
      <c r="G263" s="17"/>
      <c r="H263" s="11"/>
      <c r="I263" s="17"/>
    </row>
    <row r="264" spans="1:9" ht="51" x14ac:dyDescent="0.2">
      <c r="A264" s="11"/>
      <c r="B264" s="17"/>
      <c r="C264" s="11" t="s">
        <v>5</v>
      </c>
      <c r="D264" s="17" t="s">
        <v>292</v>
      </c>
      <c r="E264" s="11"/>
      <c r="F264" s="17" t="s">
        <v>293</v>
      </c>
      <c r="G264" s="17"/>
      <c r="H264" s="11">
        <v>7</v>
      </c>
      <c r="I264" s="19">
        <v>1.5</v>
      </c>
    </row>
    <row r="265" spans="1:9" ht="51" x14ac:dyDescent="0.2">
      <c r="A265" s="11"/>
      <c r="B265" s="17"/>
      <c r="C265" s="11" t="s">
        <v>5</v>
      </c>
      <c r="D265" s="17" t="s">
        <v>294</v>
      </c>
      <c r="E265" s="17"/>
      <c r="F265" s="17" t="s">
        <v>295</v>
      </c>
      <c r="G265" s="17"/>
      <c r="H265" s="11">
        <v>7</v>
      </c>
      <c r="I265" s="19">
        <v>1.5</v>
      </c>
    </row>
    <row r="266" spans="1:9" ht="68" x14ac:dyDescent="0.2">
      <c r="A266" s="11"/>
      <c r="B266" s="17"/>
      <c r="C266" s="11" t="s">
        <v>5</v>
      </c>
      <c r="D266" s="17" t="s">
        <v>296</v>
      </c>
      <c r="E266" s="20"/>
      <c r="F266" s="17" t="s">
        <v>297</v>
      </c>
      <c r="G266" s="21"/>
      <c r="H266" s="11">
        <v>4</v>
      </c>
      <c r="I266" s="19">
        <v>1.5</v>
      </c>
    </row>
    <row r="267" spans="1:9" ht="17" x14ac:dyDescent="0.2">
      <c r="A267" s="11" t="s">
        <v>298</v>
      </c>
      <c r="B267" s="17" t="s">
        <v>299</v>
      </c>
      <c r="C267" s="11"/>
      <c r="D267" s="17"/>
      <c r="E267" s="11"/>
      <c r="F267" s="17"/>
      <c r="G267" s="17"/>
      <c r="H267" s="11"/>
      <c r="I267" s="19"/>
    </row>
    <row r="268" spans="1:9" ht="17" x14ac:dyDescent="0.2">
      <c r="A268" s="11"/>
      <c r="B268" s="17"/>
      <c r="C268" s="11" t="s">
        <v>6</v>
      </c>
      <c r="D268" s="17" t="s">
        <v>300</v>
      </c>
      <c r="E268" s="11"/>
      <c r="F268" s="17"/>
      <c r="G268" s="17"/>
      <c r="H268" s="11">
        <v>7</v>
      </c>
      <c r="I268" s="19">
        <v>1.5009999999999999</v>
      </c>
    </row>
    <row r="269" spans="1:9" ht="34" x14ac:dyDescent="0.2">
      <c r="A269" s="11"/>
      <c r="B269" s="17"/>
      <c r="C269" s="11"/>
      <c r="D269" s="17"/>
      <c r="E269" s="11">
        <v>0</v>
      </c>
      <c r="F269" s="17" t="s">
        <v>301</v>
      </c>
      <c r="G269" s="17"/>
      <c r="H269" s="11"/>
      <c r="I269" s="19"/>
    </row>
    <row r="270" spans="1:9" ht="34" x14ac:dyDescent="0.2">
      <c r="A270" s="11"/>
      <c r="B270" s="17"/>
      <c r="C270" s="11"/>
      <c r="D270" s="17"/>
      <c r="E270" s="11">
        <v>1</v>
      </c>
      <c r="F270" s="17" t="s">
        <v>302</v>
      </c>
      <c r="G270" s="17"/>
      <c r="H270" s="11"/>
      <c r="I270" s="19"/>
    </row>
    <row r="271" spans="1:9" ht="34" x14ac:dyDescent="0.2">
      <c r="A271" s="11"/>
      <c r="B271" s="17"/>
      <c r="C271" s="11"/>
      <c r="D271" s="21"/>
      <c r="E271" s="20">
        <v>2</v>
      </c>
      <c r="F271" s="21" t="s">
        <v>303</v>
      </c>
      <c r="G271" s="21"/>
      <c r="H271" s="11"/>
      <c r="I271" s="19"/>
    </row>
    <row r="272" spans="1:9" ht="34" x14ac:dyDescent="0.2">
      <c r="A272" s="11"/>
      <c r="B272" s="17"/>
      <c r="C272" s="11"/>
      <c r="D272" s="17"/>
      <c r="E272" s="11">
        <v>3</v>
      </c>
      <c r="F272" s="17" t="s">
        <v>304</v>
      </c>
      <c r="G272" s="17"/>
      <c r="H272" s="11"/>
      <c r="I272" s="19"/>
    </row>
    <row r="273" spans="1:9" ht="34" x14ac:dyDescent="0.2">
      <c r="A273" s="11"/>
      <c r="B273" s="17"/>
      <c r="C273" s="11" t="s">
        <v>6</v>
      </c>
      <c r="D273" s="17" t="s">
        <v>305</v>
      </c>
      <c r="E273" s="11"/>
      <c r="F273" s="17"/>
      <c r="G273" s="17"/>
      <c r="H273" s="11">
        <v>3</v>
      </c>
      <c r="I273" s="19">
        <v>1</v>
      </c>
    </row>
    <row r="274" spans="1:9" ht="34" x14ac:dyDescent="0.2">
      <c r="A274" s="11"/>
      <c r="B274" s="17"/>
      <c r="C274" s="11"/>
      <c r="D274" s="17"/>
      <c r="E274" s="11">
        <v>0</v>
      </c>
      <c r="F274" s="17" t="s">
        <v>306</v>
      </c>
      <c r="G274" s="17"/>
      <c r="H274" s="11"/>
      <c r="I274" s="19"/>
    </row>
    <row r="275" spans="1:9" ht="34" x14ac:dyDescent="0.2">
      <c r="A275" s="11"/>
      <c r="B275" s="17"/>
      <c r="C275" s="11"/>
      <c r="D275" s="17"/>
      <c r="E275" s="11">
        <v>1</v>
      </c>
      <c r="F275" s="17" t="s">
        <v>307</v>
      </c>
      <c r="G275" s="17"/>
      <c r="H275" s="11"/>
      <c r="I275" s="19"/>
    </row>
    <row r="276" spans="1:9" ht="34" x14ac:dyDescent="0.2">
      <c r="A276" s="11"/>
      <c r="B276" s="17"/>
      <c r="C276" s="11"/>
      <c r="D276" s="17"/>
      <c r="E276" s="11">
        <v>2</v>
      </c>
      <c r="F276" s="17" t="s">
        <v>308</v>
      </c>
      <c r="G276" s="17"/>
      <c r="H276" s="11"/>
      <c r="I276" s="19"/>
    </row>
    <row r="277" spans="1:9" ht="34" x14ac:dyDescent="0.2">
      <c r="A277" s="11"/>
      <c r="B277" s="17"/>
      <c r="C277" s="11"/>
      <c r="D277" s="17"/>
      <c r="E277" s="11">
        <v>3</v>
      </c>
      <c r="F277" s="17" t="s">
        <v>309</v>
      </c>
      <c r="G277" s="17"/>
      <c r="H277" s="11"/>
      <c r="I277" s="19"/>
    </row>
    <row r="278" spans="1:9" x14ac:dyDescent="0.2">
      <c r="A278" s="43"/>
      <c r="B278" s="3"/>
      <c r="C278" s="43"/>
      <c r="E278" s="43"/>
      <c r="H278" s="43"/>
      <c r="I278" s="3"/>
    </row>
    <row r="279" spans="1:9" x14ac:dyDescent="0.2">
      <c r="A279" s="44"/>
      <c r="B279" s="3"/>
      <c r="C279" s="43"/>
      <c r="E279" s="43"/>
      <c r="I279" s="3"/>
    </row>
    <row r="280" spans="1:9" ht="20" x14ac:dyDescent="0.2">
      <c r="A280" s="44"/>
      <c r="B280" s="3"/>
      <c r="C280" s="43"/>
      <c r="E280" s="43"/>
      <c r="F280" s="45" t="s">
        <v>310</v>
      </c>
      <c r="G280" s="45"/>
      <c r="H280" s="46"/>
      <c r="I280" s="47">
        <f>SUM(I7+I48+I89+I115+I177+I223+I262)</f>
        <v>100.001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workbookViewId="0">
      <selection activeCell="B14" sqref="B14"/>
    </sheetView>
  </sheetViews>
  <sheetFormatPr baseColWidth="10" defaultColWidth="11" defaultRowHeight="16" x14ac:dyDescent="0.2"/>
  <cols>
    <col min="2" max="2" width="56.83203125" style="3" customWidth="1"/>
  </cols>
  <sheetData>
    <row r="1" spans="1:2" ht="28" customHeight="1" x14ac:dyDescent="0.2">
      <c r="A1" s="48" t="s">
        <v>14</v>
      </c>
      <c r="B1" s="48"/>
    </row>
    <row r="2" spans="1:2" ht="17" x14ac:dyDescent="0.2">
      <c r="A2" s="11">
        <v>1</v>
      </c>
      <c r="B2" s="12" t="s">
        <v>311</v>
      </c>
    </row>
    <row r="3" spans="1:2" ht="17" x14ac:dyDescent="0.2">
      <c r="A3" s="11">
        <v>2</v>
      </c>
      <c r="B3" s="12" t="s">
        <v>312</v>
      </c>
    </row>
    <row r="4" spans="1:2" ht="17" x14ac:dyDescent="0.2">
      <c r="A4" s="11">
        <v>3</v>
      </c>
      <c r="B4" s="17" t="s">
        <v>313</v>
      </c>
    </row>
    <row r="5" spans="1:2" ht="17" x14ac:dyDescent="0.2">
      <c r="A5" s="11">
        <v>4</v>
      </c>
      <c r="B5" s="12" t="s">
        <v>314</v>
      </c>
    </row>
    <row r="6" spans="1:2" ht="17" x14ac:dyDescent="0.2">
      <c r="A6" s="11">
        <v>5</v>
      </c>
      <c r="B6" s="12" t="s">
        <v>315</v>
      </c>
    </row>
    <row r="7" spans="1:2" ht="17" x14ac:dyDescent="0.2">
      <c r="A7" s="11">
        <v>6</v>
      </c>
      <c r="B7" s="12" t="s">
        <v>316</v>
      </c>
    </row>
    <row r="8" spans="1:2" ht="17" x14ac:dyDescent="0.2">
      <c r="A8" s="11">
        <v>7</v>
      </c>
      <c r="B8" s="12" t="s">
        <v>317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Станислав Барздел</cp:lastModifiedBy>
  <dcterms:created xsi:type="dcterms:W3CDTF">2022-11-09T22:53:43Z</dcterms:created>
  <dcterms:modified xsi:type="dcterms:W3CDTF">2024-10-26T17:00:43Z</dcterms:modified>
</cp:coreProperties>
</file>