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/>
  <mc:AlternateContent xmlns:mc="http://schemas.openxmlformats.org/markup-compatibility/2006">
    <mc:Choice Requires="x15">
      <x15ac:absPath xmlns:x15ac="http://schemas.microsoft.com/office/spreadsheetml/2010/11/ac" url="D:\ИРПО\ПД РЧ 2024-25\ЮНИОРЫ\"/>
    </mc:Choice>
  </mc:AlternateContent>
  <xr:revisionPtr revIDLastSave="0" documentId="13_ncr:1_{092C573C-F14A-45D1-8190-60B540DD00F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28" i="1" l="1"/>
  <c r="I7" i="1" l="1"/>
  <c r="I230" i="1" l="1"/>
</calcChain>
</file>

<file path=xl/sharedStrings.xml><?xml version="1.0" encoding="utf-8"?>
<sst xmlns="http://schemas.openxmlformats.org/spreadsheetml/2006/main" count="525" uniqueCount="215">
  <si>
    <t>Мероприятие</t>
  </si>
  <si>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</si>
  <si>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</si>
  <si>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</si>
  <si>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</si>
  <si>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</si>
  <si>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</si>
  <si>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</si>
  <si>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</si>
  <si>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</si>
  <si>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</si>
  <si>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А</t>
  </si>
  <si>
    <t>И</t>
  </si>
  <si>
    <t>С</t>
  </si>
  <si>
    <t>Б</t>
  </si>
  <si>
    <t>В</t>
  </si>
  <si>
    <t>Итого</t>
  </si>
  <si>
    <t>Перечень профессиональных задач</t>
  </si>
  <si>
    <t>Соблюдение правил конкурса (задание продемонстрировано в установленное время)</t>
  </si>
  <si>
    <t>Соблюдение санитарных норм и правил безопасности, соответствующих профессии</t>
  </si>
  <si>
    <t>Контроль за соблюдением санитарных норм и правил безопасности, соответствующих профессии</t>
  </si>
  <si>
    <t/>
  </si>
  <si>
    <t>цель не сформулировали</t>
  </si>
  <si>
    <t>цель сформулировал учитель</t>
  </si>
  <si>
    <t>отсутствует</t>
  </si>
  <si>
    <t>Аккуратность</t>
  </si>
  <si>
    <t>демонстрируется на этапе подготовки и завершения представления задания</t>
  </si>
  <si>
    <t>демонстрируется в течение всех этапов подготовки, проведения и завершения представления задания</t>
  </si>
  <si>
    <t>Грамотность речи</t>
  </si>
  <si>
    <t>наличие ошибок в устной (выступление) и письменной (на слайдах) речи</t>
  </si>
  <si>
    <t>отсутствие ошибок в устной (выступление) и письменной (на слайдах) речи</t>
  </si>
  <si>
    <t>отсутствие ошибок в устной (выступление) и письменной (на слайдах) речи. Речь четкая и эмоционально окрашенная.</t>
  </si>
  <si>
    <t>отсутствие ошибок в устной (выступление) и письменной (на слайдах) речи. Речь четкая,  эмоционально окрашенная и образная (использует средства художественной выразительности речи)</t>
  </si>
  <si>
    <t>Наличие ошибок в устной (выступление) и письменной (на слайдах) речи</t>
  </si>
  <si>
    <t>Вычесть все баллы, если не выполнено.</t>
  </si>
  <si>
    <t>Учет возрастных особенностей целевой аудитории</t>
  </si>
  <si>
    <t>цель сформулировали участники интерактива совместно с учителем</t>
  </si>
  <si>
    <t>цель сформулировали участники интерактива  самостоятельно</t>
  </si>
  <si>
    <t>Рефлексивный анализ</t>
  </si>
  <si>
    <t>проведен педагогом</t>
  </si>
  <si>
    <t>проведен педагогом совместно с участниками интерактива</t>
  </si>
  <si>
    <t>проведен участниками интерактива самостоятельно</t>
  </si>
  <si>
    <t>Обучение</t>
  </si>
  <si>
    <t>Воспитание</t>
  </si>
  <si>
    <t>Развитие</t>
  </si>
  <si>
    <t>Соблюдение правил конкурса (Задание продемонстрировано в установленное время)</t>
  </si>
  <si>
    <t>Формирование понятий и представлений, точных знаний о ценности (предмете, явлении)</t>
  </si>
  <si>
    <t>Актуализация ценностного поведения, ценностной деятельности</t>
  </si>
  <si>
    <t>Организует индивидуальную, в парах/в группах, фронтальную работу</t>
  </si>
  <si>
    <t>Логическая последовательность составных элементов содержания</t>
  </si>
  <si>
    <t>Подведение итогов мероприятия</t>
  </si>
  <si>
    <t>Самооценка детьми результатов деятельности</t>
  </si>
  <si>
    <t>Наличие инструкции по выполнению заданий на интерактивном оборудовании</t>
  </si>
  <si>
    <t>Самостоятельность деятельности обучающихся</t>
  </si>
  <si>
    <t>Формулировка цели мероприятия</t>
  </si>
  <si>
    <t>Используется одно средство</t>
  </si>
  <si>
    <t>Используется два средства</t>
  </si>
  <si>
    <t>Используется три средства</t>
  </si>
  <si>
    <t>Используется более трех средств</t>
  </si>
  <si>
    <t>Демонстрация элементов современных педагогических технологий</t>
  </si>
  <si>
    <t>Не используются</t>
  </si>
  <si>
    <t>Используется одна технология</t>
  </si>
  <si>
    <t>Используются две технологии</t>
  </si>
  <si>
    <t>Используются более двух технологий обоснованно, эффективно</t>
  </si>
  <si>
    <t>демонстрируется при подготовке рабочего места до начала представления задания</t>
  </si>
  <si>
    <t>Рефлексивный анализ осуществленной деятельности</t>
  </si>
  <si>
    <t>проведен участником</t>
  </si>
  <si>
    <t>проведен участником совместно с обучающимися</t>
  </si>
  <si>
    <t>Подведение итогов занятия</t>
  </si>
  <si>
    <t>проведен обучающимися самостоятельно</t>
  </si>
  <si>
    <t>Профессиональная педагогическая проба организации воспитывающей деятельности</t>
  </si>
  <si>
    <t>Проблема сформулирована в соответствии с содержанием текста</t>
  </si>
  <si>
    <t>Указанная позиция автора соответствует проблеме текста</t>
  </si>
  <si>
    <t>Использована(ы) цитата(ы)  для аргументации позиции автора</t>
  </si>
  <si>
    <t>Использованы языковые особенности текста для аргументации позиции автора</t>
  </si>
  <si>
    <t>Сформулирована собственная позиция в отношении проблемы через согласие/ несогласие с позицией автора</t>
  </si>
  <si>
    <t>Сформулирован тезис, отражающий собственную позицию в отношении проблемы</t>
  </si>
  <si>
    <t>Сформулированная ценность связана с содержанием текста, с проблемой</t>
  </si>
  <si>
    <t>Тема воспитательного мероприятия сформулирована в соответствии с указанной проблемой и ценностью</t>
  </si>
  <si>
    <t>Грамотность письменной речи (орфография, пунктуация)</t>
  </si>
  <si>
    <t>Аргументы, подтверждающие позицию автора</t>
  </si>
  <si>
    <t>Аргументы, подтверждающие собственную позицию в отношении проблемы</t>
  </si>
  <si>
    <t>Содержание мероприятия связано с ценностью и проблемой, обусловленной содержанием текста</t>
  </si>
  <si>
    <t>Содержание мероприятия соответствует указанной теме</t>
  </si>
  <si>
    <t>Содержание материала ориентировано на младшего школьника</t>
  </si>
  <si>
    <t>Предоставление возможности детям самостоятельно высказывать, выражать свое отношение к ценности (предмету, явлению)</t>
  </si>
  <si>
    <t>Организованы различные виды деятельности (три и более)</t>
  </si>
  <si>
    <t xml:space="preserve">Эмоциональный комфорт обучающихся </t>
  </si>
  <si>
    <t>Взаимооценка детьми результатов деятельности</t>
  </si>
  <si>
    <t>Достижение поставленной цели</t>
  </si>
  <si>
    <t>Предоставление возможности детям выполнять задания на интерактивном оборудовании</t>
  </si>
  <si>
    <t>Фактическая точность и достоверность информации в ходе мероприятия</t>
  </si>
  <si>
    <t>Воздействие на эмоциональную сферу (мимика, интонация, музыкальное сопровождение, видеофрагмент, произведения искусства, рисунки)</t>
  </si>
  <si>
    <t>Использование  интерактивного оборудования</t>
  </si>
  <si>
    <t>Грамтность речи</t>
  </si>
  <si>
    <t>Проблематика занятия соответсвует заданной теме</t>
  </si>
  <si>
    <t>Обоснована актуальность выделенной конкурсантом проблемы</t>
  </si>
  <si>
    <t>Цель занятия соответствует проблеме, выделенной конкурсантом внутри заданной темы (направления)</t>
  </si>
  <si>
    <t>Содержание занятия соответсвует проблеме, выделенной конкурсантом</t>
  </si>
  <si>
    <t>Содержание занятия соответсвует теме</t>
  </si>
  <si>
    <t>Содержание занятия ориентировано на младшего школьника</t>
  </si>
  <si>
    <t>Фактическая точность информации</t>
  </si>
  <si>
    <t>Эмоциональный комфорт обучающихся обучающихся</t>
  </si>
  <si>
    <t>Достижение цели занятия</t>
  </si>
  <si>
    <t>Модель робототехники соответствует содержанию и цели занятия</t>
  </si>
  <si>
    <t>Дети привлечены к созданию модели</t>
  </si>
  <si>
    <t>Созданная модель является движущейся</t>
  </si>
  <si>
    <t xml:space="preserve">Целеполагание </t>
  </si>
  <si>
    <t>Профессиональная педагогическая проба организации учебного сотрудничества</t>
  </si>
  <si>
    <t>Владение цифровыми компетенциями (поиск информации, использование цифровых устройств, критическое восприятие информации, производство мультимедийного контента)</t>
  </si>
  <si>
    <t>Актуальность темы мастер-класса для участников</t>
  </si>
  <si>
    <t>Содержание мастер-класса соответствует  заданной теме</t>
  </si>
  <si>
    <t>В ходе мастер-класса обоснован выбор конкретного способа развития компетенции</t>
  </si>
  <si>
    <t>Демонстрация участником выбранного способа развития компетенции</t>
  </si>
  <si>
    <t>Логическая последовательность содержания мастер-класса</t>
  </si>
  <si>
    <t>Наличие теоретической информации просветительского характера по теме мастер-класса</t>
  </si>
  <si>
    <t>Фактическая точность материала</t>
  </si>
  <si>
    <t>Наличие четких инструкций для участников мастер-класса</t>
  </si>
  <si>
    <t>Организация диалога, активного взаимодействия участников мастер-класса</t>
  </si>
  <si>
    <t>Фиксация результатов деятельности участников мастер-класса (продукт деятельности)</t>
  </si>
  <si>
    <t>Достижение цели мастер-класса</t>
  </si>
  <si>
    <t>Соответствие продукта деятельности теме мастер-класса</t>
  </si>
  <si>
    <t>Эмоциональный комфорт участников</t>
  </si>
  <si>
    <t>Целеполагание в ходе мастер-класса</t>
  </si>
  <si>
    <t xml:space="preserve"> Соблюдение правил конкурса (задание продемонстрировано в установленное время)</t>
  </si>
  <si>
    <t>Содержание экскурсии соответсвует теме</t>
  </si>
  <si>
    <t>Формулировка цели экскурсии</t>
  </si>
  <si>
    <t>Обоснование набора объектов для экскурсии</t>
  </si>
  <si>
    <t>Фактическая точность материала экскурсии</t>
  </si>
  <si>
    <t>Достижение цели экскурсии</t>
  </si>
  <si>
    <t>Подведение итога экскурсии</t>
  </si>
  <si>
    <t>Указание источников экскурсионного материала</t>
  </si>
  <si>
    <t>Наличие видеоинформации</t>
  </si>
  <si>
    <t>Наличие аудиозаписи</t>
  </si>
  <si>
    <t>Интерактивность в презентации</t>
  </si>
  <si>
    <t>Набор объектов соответствует теме экскурсии</t>
  </si>
  <si>
    <t xml:space="preserve">Цель не озвучена в ходе мероприятия, цель не соответствует теме </t>
  </si>
  <si>
    <t>Цель соответствует теме</t>
  </si>
  <si>
    <t>Цель соответствует теме, связана с ценностью</t>
  </si>
  <si>
    <t>Цель соответствует теме, связана с ценностью, с проблемой текста</t>
  </si>
  <si>
    <t>используется целесообразно менее двух видов интерактивного оборудования</t>
  </si>
  <si>
    <t>используется целесообразно два вида интерактивного оборудования</t>
  </si>
  <si>
    <t>используется целесообразно три вида интерактивного оборудования</t>
  </si>
  <si>
    <t>используется целесообразно четыре вида интерактивного оборудования</t>
  </si>
  <si>
    <t>наличие ошибок в письменной (на слайдах) речи</t>
  </si>
  <si>
    <t>проведен участником совместно с волонтерами</t>
  </si>
  <si>
    <t>проведен волонтерами самостоятельно</t>
  </si>
  <si>
    <t xml:space="preserve">Рефлексивный анализ </t>
  </si>
  <si>
    <t>Содержательное раскрытие темы</t>
  </si>
  <si>
    <t>содержание экскурсии полностью раскрывает тему, содержит дополнительный материал, способствующий более глубокому раскрытию темы</t>
  </si>
  <si>
    <t>Логическая последовательность осмотра объектов</t>
  </si>
  <si>
    <t>Половина объектов не соответствует теме экскурсии</t>
  </si>
  <si>
    <t xml:space="preserve">Больше половины объектов связано с темой экскурсии </t>
  </si>
  <si>
    <t>Все объекты соответствуют теме экскурсии</t>
  </si>
  <si>
    <t>Все объекты соответствуют теме экскурсии, объекты многоаспектно раскрывают  тему (представлены различные подходы к пониманию темы экскурсии)</t>
  </si>
  <si>
    <t xml:space="preserve"> наличие ошибок в устной (выступление) и письменной (на слайдах) речи</t>
  </si>
  <si>
    <t xml:space="preserve"> отсутствие ошибок в устной (выступление) и письменной (на слайдах) речи. Речь четкая и эмоционально окрашенная.</t>
  </si>
  <si>
    <t xml:space="preserve"> тема экскурсии не раскрыта</t>
  </si>
  <si>
    <t xml:space="preserve"> содержание экскурсии полностью раскрывает тему (информация, подобранная для виртуальной экскурсии, необходима и достаточна, подкрепленной фактами и конкретными материалами, имеет законченный характер)</t>
  </si>
  <si>
    <t>содержание экскурсии полностью раскрывает тему,  содержит дополнительный материал, способствующий более глубокому раскрытию темы. В тексте экскурсии выражено личное отношение к содержанию темы</t>
  </si>
  <si>
    <t>последовательность объектов выстроена хаотично</t>
  </si>
  <si>
    <t>половина объектов  соответствует  общей логике экскурсии</t>
  </si>
  <si>
    <t>больше половины объектов последовательно соответствует логике экскурсии</t>
  </si>
  <si>
    <t xml:space="preserve"> последовательность всех объектов обусловлена логикой экскурсии</t>
  </si>
  <si>
    <t>А1. Смысловой анализ текста</t>
  </si>
  <si>
    <t>А2. Подготовка и проведение воспитательного мероприятия с использованием интерактивного оборудования на основе результатов смыслового анализа текста</t>
  </si>
  <si>
    <t>Б (1). Подготовка и проведение занятия по робототехнике для младших школьников  по заданной социально значимой теме (направлению)</t>
  </si>
  <si>
    <t>В (2). Подготовка и проведение виртуальной экскурсии</t>
  </si>
  <si>
    <t>аргументы отсутствуют или не раскрывают позицию автора</t>
  </si>
  <si>
    <t>приведен один аргумент, раскрывающий позицию автора</t>
  </si>
  <si>
    <t>приведены два аргумента, раскрывающие позицию автора</t>
  </si>
  <si>
    <t>приведены три и более аргумента, раскрывающие позицию автора</t>
  </si>
  <si>
    <t>аргументы не приведены или не соответствуют собственной позиции</t>
  </si>
  <si>
    <t>приведен один аргумент, раскрывающий собственную позицию</t>
  </si>
  <si>
    <t>приведены два аргумента, раскрывающие собственную  позицию</t>
  </si>
  <si>
    <t>приведены три аргумента, раскрывающие собственную  позицию</t>
  </si>
  <si>
    <t>цель сформулировал участник</t>
  </si>
  <si>
    <t>цель сформулировали волонтеры совместно с участником</t>
  </si>
  <si>
    <t>цель сформулировали волонтеры самостоятельно</t>
  </si>
  <si>
    <t>Б (2). Подготовка и проведение мастер-класса по формированию заданной универсальной компетенции</t>
  </si>
  <si>
    <t>В (1) Разработка тестовых заданий на основе содержания произведения для литературного чтения в начальной школе</t>
  </si>
  <si>
    <t>Составлены тестовые вопросы (задания) по сюжету произведения</t>
  </si>
  <si>
    <t>Составлены тестовые вопросы (задания) по характеристике (описанию) героев произведения</t>
  </si>
  <si>
    <t>Составлены тестовые вопросы (задания) по средствам художественной выразительности в тексте</t>
  </si>
  <si>
    <t>Использовано не менее двух форм представления информации</t>
  </si>
  <si>
    <t>Тест имеет заголовок</t>
  </si>
  <si>
    <t xml:space="preserve">Фактическая точность задания(-ий) -вопроса (-ов) первого типа  </t>
  </si>
  <si>
    <t>Отсутствие орфографических и/или пунктуационных ошибок в задания(-ий)-вопроса(-ов) первого типа</t>
  </si>
  <si>
    <t>Отсутствие речевых ошибок в задания(-ий)-вопроса(-ов) первого типа</t>
  </si>
  <si>
    <t xml:space="preserve"> Отсутствие двусмысленности и неясности формулировок задания(-ий) -вопроса(-ов) первого типа </t>
  </si>
  <si>
    <t xml:space="preserve">Фактическая точность задания(-ий) -вопроса (-ов) второго типа  </t>
  </si>
  <si>
    <t>Отсутствие орфографических и/или пунктуационных ошибок в задания(-ий)-вопроса(-ов) второго типа</t>
  </si>
  <si>
    <t>Отсутствие речевых ошибок в задания(-ий)-вопроса(-ов) второго типа</t>
  </si>
  <si>
    <t xml:space="preserve"> Отсутствие двусмысленности и неясности формулировок задания(-ий) -вопроса(-ов) второго типа </t>
  </si>
  <si>
    <t xml:space="preserve">Фактическая точность задания(-ий) -вопроса (-ов) третьего типа  </t>
  </si>
  <si>
    <t xml:space="preserve"> Отсутствие орфографических и/или пунктуационных ошибок в задания(-ий)-вопроса(-ов) третьего типа</t>
  </si>
  <si>
    <t>Отсутствие речевых ошибок в задания(-ий)-вопроса(-ов) третьего типа</t>
  </si>
  <si>
    <t xml:space="preserve"> Отсутствие двусмысленности и неясности формулировок задания(-ий) -вопроса(-ов) третьего типа </t>
  </si>
  <si>
    <t xml:space="preserve">Фактическая точность задания(-ий) -вопроса (-ов) четвертого типа  </t>
  </si>
  <si>
    <t>Отсутствие орфографических и/или пунктуационных ошибок в задания(-ий)-вопроса(-ов) четвертого типа</t>
  </si>
  <si>
    <t>Отсутствие речевых ошибок в задания(-ий)-вопроса(-ов) четвертого типа</t>
  </si>
  <si>
    <t xml:space="preserve"> Отсутствие двусмысленности и неясности формулировок задания(-ий) -вопроса(-ов) четвертого типа </t>
  </si>
  <si>
    <t xml:space="preserve">Фактическая точность задания(-ий) -вопроса (-ов) пятого типа  </t>
  </si>
  <si>
    <t>Отсутствие орфографических и/или пунктуационных ошибок в задания(-ий)-вопроса(-ов) пятого типа</t>
  </si>
  <si>
    <t>Отсутствие речевых ошибок в задания(-ий)-вопроса(-ов) пятого типа</t>
  </si>
  <si>
    <t xml:space="preserve"> Отсутствие двусмысленности и неясности формулировок задания(-ий) -вопроса(-ов) пятого типа </t>
  </si>
  <si>
    <t xml:space="preserve">Содержание вопросов (заданий) теста соответствует нормам этики </t>
  </si>
  <si>
    <t>Формулировка вопросов  (заданий) теста соответствует возрасту обучающихся (содержание вопросов и терминология)</t>
  </si>
  <si>
    <t>Количество заданий</t>
  </si>
  <si>
    <t>составлено менее 10 заданий</t>
  </si>
  <si>
    <t xml:space="preserve"> составлено 10 заданий</t>
  </si>
  <si>
    <t xml:space="preserve"> составлено 11-13 заданий</t>
  </si>
  <si>
    <t>составлено больше 13 заданий</t>
  </si>
  <si>
    <t xml:space="preserve">Региональный этап Чемпионата по профессиональному мастерству «Профессионалы» в 2025г. 
</t>
  </si>
  <si>
    <t>Преподавание в младших классах (Юниоры)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</si>
</sst>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5"/>
      </patternFill>
    </fill>
    <fill>
      <patternFill patternType="solid">
        <fgColor theme="8" tint="0.79995117038483843"/>
        <bgColor indexed="6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9" fillId="0" borderId="0"/>
    <xf numFmtId="0" fontId="10" fillId="0" borderId="0"/>
    <xf numFmtId="0" fontId="11" fillId="0" borderId="0"/>
    <xf numFmtId="0" fontId="12" fillId="0" borderId="0"/>
  </cellStyleXfs>
  <cellXfs count="90">
    <xf numFmtId="0" fontId="1" fillId="0" borderId="0" xfId="0" applyNumberFormat="1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4" fillId="0" borderId="0" xfId="0" applyNumberFormat="1" applyFont="1"/>
    <xf numFmtId="0" fontId="4" fillId="3" borderId="0" xfId="0" applyNumberFormat="1" applyFont="1" applyFill="1" applyAlignment="1">
      <alignment horizontal="center"/>
    </xf>
    <xf numFmtId="0" fontId="4" fillId="3" borderId="0" xfId="0" applyNumberFormat="1" applyFont="1" applyFill="1"/>
    <xf numFmtId="0" fontId="4" fillId="3" borderId="0" xfId="0" applyNumberFormat="1" applyFont="1" applyFill="1" applyAlignment="1">
      <alignment wrapText="1"/>
    </xf>
    <xf numFmtId="2" fontId="4" fillId="3" borderId="0" xfId="0" applyNumberFormat="1" applyFont="1" applyFill="1"/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/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wrapText="1"/>
    </xf>
    <xf numFmtId="2" fontId="5" fillId="0" borderId="1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center" vertical="center" wrapText="1"/>
    </xf>
    <xf numFmtId="2" fontId="6" fillId="2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Border="1" applyAlignment="1">
      <alignment horizontal="center" wrapText="1"/>
    </xf>
    <xf numFmtId="0" fontId="7" fillId="0" borderId="1" xfId="0" applyNumberFormat="1" applyFont="1" applyBorder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wrapText="1"/>
    </xf>
    <xf numFmtId="0" fontId="8" fillId="0" borderId="1" xfId="0" applyNumberFormat="1" applyFont="1" applyBorder="1" applyAlignment="1">
      <alignment horizontal="center"/>
    </xf>
    <xf numFmtId="0" fontId="7" fillId="0" borderId="8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wrapText="1"/>
    </xf>
    <xf numFmtId="0" fontId="1" fillId="0" borderId="7" xfId="0" applyNumberFormat="1" applyFont="1" applyBorder="1"/>
    <xf numFmtId="2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1" fillId="0" borderId="8" xfId="0" applyNumberFormat="1" applyFont="1" applyBorder="1" applyAlignment="1">
      <alignment wrapText="1"/>
    </xf>
    <xf numFmtId="2" fontId="1" fillId="0" borderId="8" xfId="0" applyNumberFormat="1" applyFont="1" applyBorder="1"/>
    <xf numFmtId="2" fontId="1" fillId="0" borderId="0" xfId="0" applyNumberFormat="1" applyFont="1"/>
    <xf numFmtId="0" fontId="7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7" fillId="0" borderId="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/>
    </xf>
    <xf numFmtId="2" fontId="1" fillId="0" borderId="9" xfId="0" applyNumberFormat="1" applyFont="1" applyBorder="1"/>
    <xf numFmtId="0" fontId="1" fillId="0" borderId="7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wrapText="1"/>
    </xf>
    <xf numFmtId="2" fontId="7" fillId="0" borderId="1" xfId="0" applyNumberFormat="1" applyFont="1" applyBorder="1"/>
    <xf numFmtId="0" fontId="1" fillId="0" borderId="11" xfId="0" applyNumberFormat="1" applyFont="1" applyBorder="1"/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49" fontId="7" fillId="0" borderId="1" xfId="0" applyNumberFormat="1" applyFont="1" applyBorder="1" applyAlignment="1">
      <alignment wrapText="1"/>
    </xf>
    <xf numFmtId="2" fontId="1" fillId="0" borderId="7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0" fontId="1" fillId="0" borderId="7" xfId="0" applyNumberFormat="1" applyFont="1" applyBorder="1" applyAlignment="1"/>
    <xf numFmtId="0" fontId="4" fillId="3" borderId="0" xfId="0" applyNumberFormat="1" applyFont="1" applyFill="1" applyAlignment="1"/>
    <xf numFmtId="0" fontId="1" fillId="0" borderId="3" xfId="0" applyNumberFormat="1" applyFont="1" applyBorder="1" applyAlignment="1"/>
    <xf numFmtId="0" fontId="1" fillId="0" borderId="1" xfId="0" applyNumberFormat="1" applyFont="1" applyBorder="1" applyAlignment="1"/>
    <xf numFmtId="0" fontId="1" fillId="0" borderId="10" xfId="0" applyNumberFormat="1" applyFont="1" applyBorder="1" applyAlignment="1"/>
    <xf numFmtId="0" fontId="1" fillId="0" borderId="7" xfId="1" applyNumberFormat="1" applyFont="1" applyBorder="1" applyAlignment="1">
      <alignment wrapText="1"/>
    </xf>
    <xf numFmtId="0" fontId="11" fillId="0" borderId="7" xfId="2" applyFont="1" applyBorder="1" applyAlignment="1">
      <alignment horizontal="left" vertical="center" wrapText="1"/>
    </xf>
    <xf numFmtId="49" fontId="13" fillId="0" borderId="0" xfId="0" applyNumberFormat="1" applyFont="1" applyAlignment="1">
      <alignment vertical="top"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right" vertical="top"/>
    </xf>
    <xf numFmtId="0" fontId="11" fillId="0" borderId="7" xfId="2" applyFont="1" applyBorder="1" applyAlignment="1">
      <alignment horizontal="left" vertical="center" wrapText="1"/>
    </xf>
    <xf numFmtId="49" fontId="13" fillId="0" borderId="0" xfId="0" applyNumberFormat="1" applyFont="1" applyAlignment="1">
      <alignment horizontal="left"/>
    </xf>
    <xf numFmtId="0" fontId="13" fillId="0" borderId="0" xfId="0" applyFont="1" applyAlignment="1">
      <alignment wrapText="1"/>
    </xf>
    <xf numFmtId="0" fontId="13" fillId="0" borderId="0" xfId="0" applyFont="1"/>
    <xf numFmtId="0" fontId="14" fillId="0" borderId="0" xfId="0" applyFont="1" applyAlignment="1">
      <alignment horizontal="right"/>
    </xf>
    <xf numFmtId="0" fontId="0" fillId="0" borderId="7" xfId="0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vertical="top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horizontal="center" vertical="center"/>
    </xf>
    <xf numFmtId="2" fontId="0" fillId="0" borderId="7" xfId="0" applyNumberFormat="1" applyBorder="1" applyAlignment="1">
      <alignment horizontal="right" vertical="top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2" fontId="0" fillId="0" borderId="7" xfId="0" applyNumberFormat="1" applyBorder="1" applyAlignment="1">
      <alignment horizontal="right" vertical="top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3" xr:uid="{00000000-0005-0000-0000-000001000000}"/>
    <cellStyle name="Обычный 3" xfId="4" xr:uid="{00000000-0005-0000-0000-000002000000}"/>
    <cellStyle name="Обычный 4" xfId="2" xr:uid="{00000000-0005-0000-0000-000003000000}"/>
    <cellStyle name="Обычный 5" xfId="1" xr:uid="{00000000-0005-0000-0000-000004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30"/>
  <sheetViews>
    <sheetView tabSelected="1" topLeftCell="A217" workbookViewId="0">
      <selection activeCell="F2" sqref="F2"/>
    </sheetView>
  </sheetViews>
  <sheetFormatPr defaultColWidth="12.28515625" defaultRowHeight="15.75" x14ac:dyDescent="0.25"/>
  <cols>
    <col min="1" max="1" width="7.42578125" style="1" customWidth="1"/>
    <col min="2" max="2" width="33.7109375" customWidth="1"/>
    <col min="3" max="3" width="8.42578125" style="2" bestFit="1" customWidth="1"/>
    <col min="4" max="4" width="37.7109375" style="3" customWidth="1"/>
    <col min="5" max="5" width="11.28515625" style="2" customWidth="1"/>
    <col min="6" max="6" width="36.7109375" style="3" customWidth="1"/>
    <col min="7" max="7" width="22.42578125" style="3" bestFit="1" customWidth="1"/>
    <col min="8" max="8" width="7.7109375" style="3" bestFit="1" customWidth="1"/>
    <col min="9" max="9" width="9" customWidth="1"/>
  </cols>
  <sheetData>
    <row r="2" spans="1:9" ht="50.45" customHeight="1" x14ac:dyDescent="0.25">
      <c r="A2" s="69"/>
      <c r="B2" s="71" t="s">
        <v>0</v>
      </c>
      <c r="C2" s="70"/>
      <c r="D2" s="68" t="s">
        <v>213</v>
      </c>
      <c r="E2" s="73"/>
      <c r="F2" s="74"/>
      <c r="G2" s="74"/>
      <c r="H2" s="74"/>
      <c r="I2" s="75"/>
    </row>
    <row r="3" spans="1:9" x14ac:dyDescent="0.25">
      <c r="A3" s="69"/>
      <c r="B3" s="76" t="s">
        <v>1</v>
      </c>
      <c r="C3" s="70"/>
      <c r="D3" s="73" t="s">
        <v>214</v>
      </c>
      <c r="E3" s="73"/>
      <c r="F3" s="74"/>
      <c r="G3" s="74"/>
      <c r="H3" s="74"/>
      <c r="I3" s="75"/>
    </row>
    <row r="5" spans="1:9" s="4" customFormat="1" ht="34.15" customHeight="1" x14ac:dyDescent="0.25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</row>
    <row r="6" spans="1:9" x14ac:dyDescent="0.25">
      <c r="H6"/>
    </row>
    <row r="7" spans="1:9" s="6" customFormat="1" ht="18.75" x14ac:dyDescent="0.3">
      <c r="A7" s="7" t="s">
        <v>11</v>
      </c>
      <c r="B7" s="62" t="s">
        <v>70</v>
      </c>
      <c r="C7" s="7"/>
      <c r="D7" s="9"/>
      <c r="E7" s="7"/>
      <c r="F7" s="9"/>
      <c r="G7" s="9"/>
      <c r="H7" s="8"/>
      <c r="I7" s="10">
        <f>SUM(I9:I80)</f>
        <v>49.999999999999993</v>
      </c>
    </row>
    <row r="8" spans="1:9" x14ac:dyDescent="0.25">
      <c r="A8" s="30">
        <v>1</v>
      </c>
      <c r="B8" s="31" t="s">
        <v>164</v>
      </c>
      <c r="C8" s="30"/>
      <c r="D8" s="31"/>
      <c r="E8" s="32"/>
      <c r="F8" s="31"/>
      <c r="G8" s="32"/>
      <c r="H8" s="46"/>
      <c r="I8" s="33"/>
    </row>
    <row r="9" spans="1:9" ht="31.5" x14ac:dyDescent="0.25">
      <c r="A9" s="30"/>
      <c r="B9" s="31"/>
      <c r="C9" s="30" t="s">
        <v>12</v>
      </c>
      <c r="D9" s="31" t="s">
        <v>71</v>
      </c>
      <c r="E9" s="32"/>
      <c r="F9" s="31" t="s">
        <v>34</v>
      </c>
      <c r="G9" s="32"/>
      <c r="H9" s="46">
        <v>2</v>
      </c>
      <c r="I9" s="33">
        <v>1.6</v>
      </c>
    </row>
    <row r="10" spans="1:9" ht="31.5" x14ac:dyDescent="0.25">
      <c r="A10" s="30"/>
      <c r="B10" s="31"/>
      <c r="C10" s="30" t="s">
        <v>12</v>
      </c>
      <c r="D10" s="31" t="s">
        <v>72</v>
      </c>
      <c r="E10" s="32"/>
      <c r="F10" s="31" t="s">
        <v>34</v>
      </c>
      <c r="G10" s="32"/>
      <c r="H10" s="46">
        <v>2</v>
      </c>
      <c r="I10" s="33">
        <v>1.4</v>
      </c>
    </row>
    <row r="11" spans="1:9" ht="31.5" x14ac:dyDescent="0.25">
      <c r="A11" s="30"/>
      <c r="B11" s="31"/>
      <c r="C11" s="30" t="s">
        <v>12</v>
      </c>
      <c r="D11" s="31" t="s">
        <v>73</v>
      </c>
      <c r="E11" s="32"/>
      <c r="F11" s="31" t="s">
        <v>34</v>
      </c>
      <c r="G11" s="32"/>
      <c r="H11" s="46">
        <v>2</v>
      </c>
      <c r="I11" s="33">
        <v>1.5</v>
      </c>
    </row>
    <row r="12" spans="1:9" ht="47.25" x14ac:dyDescent="0.25">
      <c r="A12" s="30"/>
      <c r="B12" s="31"/>
      <c r="C12" s="30" t="s">
        <v>12</v>
      </c>
      <c r="D12" s="31" t="s">
        <v>74</v>
      </c>
      <c r="E12" s="32"/>
      <c r="F12" s="31" t="s">
        <v>34</v>
      </c>
      <c r="G12" s="32"/>
      <c r="H12" s="46">
        <v>2</v>
      </c>
      <c r="I12" s="33">
        <v>1.5</v>
      </c>
    </row>
    <row r="13" spans="1:9" ht="63" x14ac:dyDescent="0.25">
      <c r="A13" s="30"/>
      <c r="B13" s="31"/>
      <c r="C13" s="30" t="s">
        <v>12</v>
      </c>
      <c r="D13" s="31" t="s">
        <v>75</v>
      </c>
      <c r="E13" s="32"/>
      <c r="F13" s="31" t="s">
        <v>34</v>
      </c>
      <c r="G13" s="32"/>
      <c r="H13" s="46">
        <v>2</v>
      </c>
      <c r="I13" s="33">
        <v>0.3</v>
      </c>
    </row>
    <row r="14" spans="1:9" ht="47.25" x14ac:dyDescent="0.25">
      <c r="A14" s="30"/>
      <c r="B14" s="31"/>
      <c r="C14" s="30" t="s">
        <v>12</v>
      </c>
      <c r="D14" s="31" t="s">
        <v>76</v>
      </c>
      <c r="E14" s="32"/>
      <c r="F14" s="31" t="s">
        <v>34</v>
      </c>
      <c r="G14" s="32"/>
      <c r="H14" s="46">
        <v>2</v>
      </c>
      <c r="I14" s="33">
        <v>1.5</v>
      </c>
    </row>
    <row r="15" spans="1:9" ht="47.25" x14ac:dyDescent="0.25">
      <c r="A15" s="30"/>
      <c r="B15" s="31"/>
      <c r="C15" s="30" t="s">
        <v>12</v>
      </c>
      <c r="D15" s="31" t="s">
        <v>77</v>
      </c>
      <c r="E15" s="32"/>
      <c r="F15" s="31" t="s">
        <v>34</v>
      </c>
      <c r="G15" s="32"/>
      <c r="H15" s="46">
        <v>2</v>
      </c>
      <c r="I15" s="33">
        <v>0.8</v>
      </c>
    </row>
    <row r="16" spans="1:9" ht="47.25" x14ac:dyDescent="0.25">
      <c r="A16" s="30"/>
      <c r="B16" s="31"/>
      <c r="C16" s="30" t="s">
        <v>12</v>
      </c>
      <c r="D16" s="31" t="s">
        <v>78</v>
      </c>
      <c r="E16" s="32"/>
      <c r="F16" s="31" t="s">
        <v>34</v>
      </c>
      <c r="G16" s="32"/>
      <c r="H16" s="46">
        <v>2</v>
      </c>
      <c r="I16" s="33">
        <v>1.8</v>
      </c>
    </row>
    <row r="17" spans="1:9" ht="31.5" x14ac:dyDescent="0.25">
      <c r="A17" s="30"/>
      <c r="B17" s="31"/>
      <c r="C17" s="30" t="s">
        <v>12</v>
      </c>
      <c r="D17" s="31" t="s">
        <v>79</v>
      </c>
      <c r="E17" s="32"/>
      <c r="F17" s="31" t="s">
        <v>34</v>
      </c>
      <c r="G17" s="32"/>
      <c r="H17" s="46">
        <v>2</v>
      </c>
      <c r="I17" s="33">
        <v>2</v>
      </c>
    </row>
    <row r="18" spans="1:9" ht="31.5" x14ac:dyDescent="0.25">
      <c r="A18" s="30"/>
      <c r="B18" s="31"/>
      <c r="C18" s="46" t="s">
        <v>13</v>
      </c>
      <c r="D18" s="31" t="s">
        <v>80</v>
      </c>
      <c r="E18" s="32"/>
      <c r="F18" s="31"/>
      <c r="G18" s="32"/>
      <c r="H18" s="46">
        <v>2</v>
      </c>
      <c r="I18" s="33">
        <v>2</v>
      </c>
    </row>
    <row r="19" spans="1:9" ht="25.5" x14ac:dyDescent="0.25">
      <c r="A19" s="30"/>
      <c r="B19" s="31"/>
      <c r="C19" s="46"/>
      <c r="D19" s="31"/>
      <c r="E19" s="46">
        <v>0</v>
      </c>
      <c r="F19" s="67" t="s">
        <v>168</v>
      </c>
      <c r="G19" s="32"/>
      <c r="H19" s="46"/>
      <c r="I19" s="33"/>
    </row>
    <row r="20" spans="1:9" ht="25.5" x14ac:dyDescent="0.25">
      <c r="A20" s="30"/>
      <c r="B20" s="31"/>
      <c r="C20" s="46"/>
      <c r="D20" s="31"/>
      <c r="E20" s="46">
        <v>1</v>
      </c>
      <c r="F20" s="67" t="s">
        <v>169</v>
      </c>
      <c r="G20" s="32"/>
      <c r="H20" s="46"/>
      <c r="I20" s="33"/>
    </row>
    <row r="21" spans="1:9" ht="25.5" x14ac:dyDescent="0.25">
      <c r="A21" s="30"/>
      <c r="B21" s="31"/>
      <c r="C21" s="46"/>
      <c r="D21" s="31"/>
      <c r="E21" s="46">
        <v>2</v>
      </c>
      <c r="F21" s="67" t="s">
        <v>170</v>
      </c>
      <c r="G21" s="32"/>
      <c r="H21" s="46"/>
      <c r="I21" s="33"/>
    </row>
    <row r="22" spans="1:9" ht="25.5" x14ac:dyDescent="0.25">
      <c r="A22" s="30"/>
      <c r="B22" s="31"/>
      <c r="C22" s="46"/>
      <c r="D22" s="31"/>
      <c r="E22" s="46">
        <v>3</v>
      </c>
      <c r="F22" s="67" t="s">
        <v>171</v>
      </c>
      <c r="G22" s="32"/>
      <c r="H22" s="46"/>
      <c r="I22" s="33"/>
    </row>
    <row r="23" spans="1:9" ht="47.25" x14ac:dyDescent="0.25">
      <c r="A23" s="30"/>
      <c r="B23" s="31"/>
      <c r="C23" s="46" t="s">
        <v>13</v>
      </c>
      <c r="D23" s="31" t="s">
        <v>81</v>
      </c>
      <c r="E23" s="32"/>
      <c r="F23" s="66"/>
      <c r="G23" s="32"/>
      <c r="H23" s="46">
        <v>2</v>
      </c>
      <c r="I23" s="33">
        <v>2</v>
      </c>
    </row>
    <row r="24" spans="1:9" ht="25.5" x14ac:dyDescent="0.25">
      <c r="A24" s="30"/>
      <c r="B24" s="31"/>
      <c r="C24" s="46"/>
      <c r="D24" s="31"/>
      <c r="E24" s="46">
        <v>0</v>
      </c>
      <c r="F24" s="67" t="s">
        <v>172</v>
      </c>
      <c r="G24" s="32"/>
      <c r="H24" s="46"/>
      <c r="I24" s="33"/>
    </row>
    <row r="25" spans="1:9" ht="25.5" x14ac:dyDescent="0.25">
      <c r="A25" s="30"/>
      <c r="B25" s="31"/>
      <c r="C25" s="46"/>
      <c r="D25" s="31"/>
      <c r="E25" s="46">
        <v>1</v>
      </c>
      <c r="F25" s="67" t="s">
        <v>173</v>
      </c>
      <c r="G25" s="32"/>
      <c r="H25" s="46"/>
      <c r="I25" s="33"/>
    </row>
    <row r="26" spans="1:9" ht="25.5" x14ac:dyDescent="0.25">
      <c r="A26" s="30"/>
      <c r="B26" s="31"/>
      <c r="C26" s="46"/>
      <c r="D26" s="31"/>
      <c r="E26" s="46">
        <v>2</v>
      </c>
      <c r="F26" s="67" t="s">
        <v>174</v>
      </c>
      <c r="G26" s="32"/>
      <c r="H26" s="46"/>
      <c r="I26" s="33"/>
    </row>
    <row r="27" spans="1:9" ht="25.5" x14ac:dyDescent="0.25">
      <c r="A27" s="30"/>
      <c r="B27" s="31"/>
      <c r="C27" s="46"/>
      <c r="D27" s="31"/>
      <c r="E27" s="46">
        <v>3</v>
      </c>
      <c r="F27" s="67" t="s">
        <v>175</v>
      </c>
      <c r="G27" s="32"/>
      <c r="H27" s="46"/>
      <c r="I27" s="33"/>
    </row>
    <row r="28" spans="1:9" x14ac:dyDescent="0.25">
      <c r="A28" s="46">
        <v>2</v>
      </c>
      <c r="B28" s="61" t="s">
        <v>165</v>
      </c>
      <c r="C28" s="30"/>
      <c r="D28" s="31"/>
      <c r="E28" s="32"/>
      <c r="F28" s="31"/>
      <c r="G28" s="32"/>
      <c r="H28" s="46"/>
      <c r="I28" s="33"/>
    </row>
    <row r="29" spans="1:9" ht="47.25" x14ac:dyDescent="0.25">
      <c r="A29" s="30"/>
      <c r="B29" s="31"/>
      <c r="C29" s="30" t="s">
        <v>12</v>
      </c>
      <c r="D29" s="31" t="s">
        <v>18</v>
      </c>
      <c r="E29" s="32"/>
      <c r="F29" s="31" t="s">
        <v>34</v>
      </c>
      <c r="G29" s="32"/>
      <c r="H29" s="46">
        <v>2</v>
      </c>
      <c r="I29" s="33">
        <v>0.5</v>
      </c>
    </row>
    <row r="30" spans="1:9" ht="47.25" x14ac:dyDescent="0.25">
      <c r="A30" s="30"/>
      <c r="B30" s="31"/>
      <c r="C30" s="30" t="s">
        <v>12</v>
      </c>
      <c r="D30" s="31" t="s">
        <v>19</v>
      </c>
      <c r="E30" s="32"/>
      <c r="F30" s="31" t="s">
        <v>34</v>
      </c>
      <c r="G30" s="32"/>
      <c r="H30" s="46">
        <v>2</v>
      </c>
      <c r="I30" s="33">
        <v>0.9</v>
      </c>
    </row>
    <row r="31" spans="1:9" ht="63" x14ac:dyDescent="0.25">
      <c r="A31" s="30"/>
      <c r="B31" s="31"/>
      <c r="C31" s="30" t="s">
        <v>12</v>
      </c>
      <c r="D31" s="31" t="s">
        <v>20</v>
      </c>
      <c r="E31" s="32"/>
      <c r="F31" s="31" t="s">
        <v>34</v>
      </c>
      <c r="G31" s="32"/>
      <c r="H31" s="46">
        <v>2</v>
      </c>
      <c r="I31" s="33">
        <v>0.9</v>
      </c>
    </row>
    <row r="32" spans="1:9" ht="63" x14ac:dyDescent="0.25">
      <c r="A32" s="34"/>
      <c r="B32" s="35"/>
      <c r="C32" s="29" t="s">
        <v>12</v>
      </c>
      <c r="D32" s="36" t="s">
        <v>82</v>
      </c>
      <c r="E32" s="34"/>
      <c r="F32" s="31" t="s">
        <v>34</v>
      </c>
      <c r="G32" s="36"/>
      <c r="H32" s="46">
        <v>2</v>
      </c>
      <c r="I32" s="37">
        <v>0.9</v>
      </c>
    </row>
    <row r="33" spans="1:9" ht="31.5" x14ac:dyDescent="0.25">
      <c r="A33" s="11"/>
      <c r="B33" s="13"/>
      <c r="C33" s="25" t="s">
        <v>12</v>
      </c>
      <c r="D33" s="14" t="s">
        <v>83</v>
      </c>
      <c r="E33" s="11"/>
      <c r="F33" s="31" t="s">
        <v>34</v>
      </c>
      <c r="G33" s="14"/>
      <c r="H33" s="46">
        <v>2</v>
      </c>
      <c r="I33" s="15">
        <v>0.8</v>
      </c>
    </row>
    <row r="34" spans="1:9" ht="47.25" x14ac:dyDescent="0.25">
      <c r="A34" s="11"/>
      <c r="B34" s="13"/>
      <c r="C34" s="25" t="s">
        <v>12</v>
      </c>
      <c r="D34" s="14" t="s">
        <v>84</v>
      </c>
      <c r="E34" s="11" t="s">
        <v>21</v>
      </c>
      <c r="F34" s="31" t="s">
        <v>34</v>
      </c>
      <c r="G34" s="14"/>
      <c r="H34" s="46">
        <v>2</v>
      </c>
      <c r="I34" s="15">
        <v>1.3</v>
      </c>
    </row>
    <row r="35" spans="1:9" ht="47.25" x14ac:dyDescent="0.25">
      <c r="A35" s="11"/>
      <c r="B35" s="13"/>
      <c r="C35" s="25" t="s">
        <v>12</v>
      </c>
      <c r="D35" s="14" t="s">
        <v>46</v>
      </c>
      <c r="E35" s="11"/>
      <c r="F35" s="31" t="s">
        <v>34</v>
      </c>
      <c r="G35" s="14"/>
      <c r="H35" s="46">
        <v>2</v>
      </c>
      <c r="I35" s="15">
        <v>1</v>
      </c>
    </row>
    <row r="36" spans="1:9" ht="78.75" x14ac:dyDescent="0.25">
      <c r="A36" s="11"/>
      <c r="B36" s="13"/>
      <c r="C36" s="25" t="s">
        <v>12</v>
      </c>
      <c r="D36" s="14" t="s">
        <v>85</v>
      </c>
      <c r="E36" s="11"/>
      <c r="F36" s="31" t="s">
        <v>34</v>
      </c>
      <c r="G36" s="14"/>
      <c r="H36" s="46">
        <v>2</v>
      </c>
      <c r="I36" s="15">
        <v>1.5</v>
      </c>
    </row>
    <row r="37" spans="1:9" ht="47.25" x14ac:dyDescent="0.25">
      <c r="A37" s="11"/>
      <c r="B37" s="13"/>
      <c r="C37" s="25" t="s">
        <v>12</v>
      </c>
      <c r="D37" s="14" t="s">
        <v>47</v>
      </c>
      <c r="E37" s="11"/>
      <c r="F37" s="31" t="s">
        <v>34</v>
      </c>
      <c r="G37" s="14"/>
      <c r="H37" s="46">
        <v>2</v>
      </c>
      <c r="I37" s="15">
        <v>1.9</v>
      </c>
    </row>
    <row r="38" spans="1:9" ht="47.25" x14ac:dyDescent="0.25">
      <c r="A38" s="11"/>
      <c r="B38" s="13"/>
      <c r="C38" s="25" t="s">
        <v>12</v>
      </c>
      <c r="D38" s="14" t="s">
        <v>48</v>
      </c>
      <c r="E38" s="11"/>
      <c r="F38" s="31" t="s">
        <v>34</v>
      </c>
      <c r="G38" s="14"/>
      <c r="H38" s="46">
        <v>2</v>
      </c>
      <c r="I38" s="15">
        <v>1.2</v>
      </c>
    </row>
    <row r="39" spans="1:9" ht="31.5" x14ac:dyDescent="0.25">
      <c r="A39" s="11"/>
      <c r="B39" s="13"/>
      <c r="C39" s="25" t="s">
        <v>12</v>
      </c>
      <c r="D39" s="14" t="s">
        <v>86</v>
      </c>
      <c r="E39" s="11" t="s">
        <v>21</v>
      </c>
      <c r="F39" s="31" t="s">
        <v>34</v>
      </c>
      <c r="G39" s="14"/>
      <c r="H39" s="46">
        <v>2</v>
      </c>
      <c r="I39" s="15">
        <v>1.5</v>
      </c>
    </row>
    <row r="40" spans="1:9" ht="31.5" x14ac:dyDescent="0.25">
      <c r="A40" s="11"/>
      <c r="B40" s="13"/>
      <c r="C40" s="25" t="s">
        <v>12</v>
      </c>
      <c r="D40" s="14" t="s">
        <v>49</v>
      </c>
      <c r="E40" s="11"/>
      <c r="F40" s="31" t="s">
        <v>34</v>
      </c>
      <c r="G40" s="14"/>
      <c r="H40" s="46">
        <v>2</v>
      </c>
      <c r="I40" s="15">
        <v>0.8</v>
      </c>
    </row>
    <row r="41" spans="1:9" ht="31.5" x14ac:dyDescent="0.25">
      <c r="A41" s="11"/>
      <c r="B41" s="13"/>
      <c r="C41" s="25" t="s">
        <v>12</v>
      </c>
      <c r="D41" s="14" t="s">
        <v>87</v>
      </c>
      <c r="E41" s="11"/>
      <c r="F41" s="31" t="s">
        <v>34</v>
      </c>
      <c r="G41" s="14"/>
      <c r="H41" s="46">
        <v>2</v>
      </c>
      <c r="I41" s="15">
        <v>0.9</v>
      </c>
    </row>
    <row r="42" spans="1:9" ht="31.5" x14ac:dyDescent="0.25">
      <c r="A42" s="11"/>
      <c r="B42" s="13"/>
      <c r="C42" s="25" t="s">
        <v>12</v>
      </c>
      <c r="D42" s="14" t="s">
        <v>50</v>
      </c>
      <c r="E42" s="11"/>
      <c r="F42" s="31" t="s">
        <v>34</v>
      </c>
      <c r="G42" s="14"/>
      <c r="H42" s="46">
        <v>2</v>
      </c>
      <c r="I42" s="15">
        <v>1</v>
      </c>
    </row>
    <row r="43" spans="1:9" ht="31.5" x14ac:dyDescent="0.25">
      <c r="A43" s="11"/>
      <c r="B43" s="13"/>
      <c r="C43" s="25" t="s">
        <v>12</v>
      </c>
      <c r="D43" s="14" t="s">
        <v>51</v>
      </c>
      <c r="E43" s="11"/>
      <c r="F43" s="31" t="s">
        <v>34</v>
      </c>
      <c r="G43" s="14"/>
      <c r="H43" s="46">
        <v>2</v>
      </c>
      <c r="I43" s="15">
        <v>1.7</v>
      </c>
    </row>
    <row r="44" spans="1:9" ht="31.5" x14ac:dyDescent="0.25">
      <c r="A44" s="11"/>
      <c r="B44" s="13"/>
      <c r="C44" s="25" t="s">
        <v>12</v>
      </c>
      <c r="D44" s="14" t="s">
        <v>88</v>
      </c>
      <c r="E44" s="11"/>
      <c r="F44" s="31" t="s">
        <v>34</v>
      </c>
      <c r="G44" s="14"/>
      <c r="H44" s="46">
        <v>2</v>
      </c>
      <c r="I44" s="15">
        <v>1.7</v>
      </c>
    </row>
    <row r="45" spans="1:9" ht="31.5" x14ac:dyDescent="0.25">
      <c r="A45" s="11"/>
      <c r="B45" s="13"/>
      <c r="C45" s="25" t="s">
        <v>12</v>
      </c>
      <c r="D45" s="14" t="s">
        <v>89</v>
      </c>
      <c r="E45" s="11"/>
      <c r="F45" s="31" t="s">
        <v>34</v>
      </c>
      <c r="G45" s="14"/>
      <c r="H45" s="46">
        <v>2</v>
      </c>
      <c r="I45" s="15">
        <v>1.5</v>
      </c>
    </row>
    <row r="46" spans="1:9" ht="47.25" x14ac:dyDescent="0.25">
      <c r="A46" s="11"/>
      <c r="B46" s="13"/>
      <c r="C46" s="25" t="s">
        <v>12</v>
      </c>
      <c r="D46" s="14" t="s">
        <v>52</v>
      </c>
      <c r="E46" s="11"/>
      <c r="F46" s="31" t="s">
        <v>34</v>
      </c>
      <c r="G46" s="14"/>
      <c r="H46" s="46">
        <v>2</v>
      </c>
      <c r="I46" s="15">
        <v>0.8</v>
      </c>
    </row>
    <row r="47" spans="1:9" ht="31.5" x14ac:dyDescent="0.25">
      <c r="A47" s="11"/>
      <c r="B47" s="13"/>
      <c r="C47" s="25" t="s">
        <v>12</v>
      </c>
      <c r="D47" s="14" t="s">
        <v>53</v>
      </c>
      <c r="E47" s="11"/>
      <c r="F47" s="31" t="s">
        <v>34</v>
      </c>
      <c r="G47" s="14"/>
      <c r="H47" s="46">
        <v>2</v>
      </c>
      <c r="I47" s="15">
        <v>1.8</v>
      </c>
    </row>
    <row r="48" spans="1:9" ht="47.25" x14ac:dyDescent="0.25">
      <c r="A48" s="11"/>
      <c r="B48" s="13"/>
      <c r="C48" s="25" t="s">
        <v>12</v>
      </c>
      <c r="D48" s="14" t="s">
        <v>90</v>
      </c>
      <c r="E48" s="11"/>
      <c r="F48" s="31" t="s">
        <v>34</v>
      </c>
      <c r="G48" s="14"/>
      <c r="H48" s="46">
        <v>2</v>
      </c>
      <c r="I48" s="15">
        <v>0.8</v>
      </c>
    </row>
    <row r="49" spans="1:9" ht="47.25" x14ac:dyDescent="0.25">
      <c r="A49" s="11"/>
      <c r="B49" s="13"/>
      <c r="C49" s="25" t="s">
        <v>12</v>
      </c>
      <c r="D49" s="14" t="s">
        <v>91</v>
      </c>
      <c r="E49" s="11" t="s">
        <v>21</v>
      </c>
      <c r="F49" s="31" t="s">
        <v>34</v>
      </c>
      <c r="G49" s="14"/>
      <c r="H49" s="46">
        <v>2</v>
      </c>
      <c r="I49" s="15">
        <v>1</v>
      </c>
    </row>
    <row r="50" spans="1:9" x14ac:dyDescent="0.25">
      <c r="A50" s="11"/>
      <c r="B50" s="13"/>
      <c r="C50" s="19" t="s">
        <v>13</v>
      </c>
      <c r="D50" s="14" t="s">
        <v>54</v>
      </c>
      <c r="E50" s="11"/>
      <c r="F50" s="14"/>
      <c r="G50" s="14"/>
      <c r="H50" s="46">
        <v>2</v>
      </c>
      <c r="I50" s="15">
        <v>1.6</v>
      </c>
    </row>
    <row r="51" spans="1:9" ht="47.25" x14ac:dyDescent="0.25">
      <c r="A51" s="11"/>
      <c r="B51" s="13"/>
      <c r="C51" s="25"/>
      <c r="D51" s="14"/>
      <c r="E51" s="11">
        <v>0</v>
      </c>
      <c r="F51" s="14" t="s">
        <v>136</v>
      </c>
      <c r="G51" s="14"/>
      <c r="H51" s="46"/>
      <c r="I51" s="15"/>
    </row>
    <row r="52" spans="1:9" x14ac:dyDescent="0.25">
      <c r="A52" s="11"/>
      <c r="B52" s="13"/>
      <c r="C52" s="25"/>
      <c r="D52" s="14"/>
      <c r="E52" s="11">
        <v>1</v>
      </c>
      <c r="F52" s="14" t="s">
        <v>137</v>
      </c>
      <c r="G52" s="14"/>
      <c r="H52" s="46"/>
      <c r="I52" s="15"/>
    </row>
    <row r="53" spans="1:9" ht="31.5" x14ac:dyDescent="0.25">
      <c r="A53" s="11"/>
      <c r="B53" s="13"/>
      <c r="C53" s="25"/>
      <c r="D53" s="14"/>
      <c r="E53" s="11">
        <v>2</v>
      </c>
      <c r="F53" s="14" t="s">
        <v>138</v>
      </c>
      <c r="G53" s="14"/>
      <c r="H53" s="46"/>
      <c r="I53" s="15"/>
    </row>
    <row r="54" spans="1:9" ht="31.5" x14ac:dyDescent="0.25">
      <c r="A54" s="11"/>
      <c r="B54" s="13"/>
      <c r="C54" s="25"/>
      <c r="D54" s="14"/>
      <c r="E54" s="11">
        <v>3</v>
      </c>
      <c r="F54" s="14" t="s">
        <v>139</v>
      </c>
      <c r="G54" s="14"/>
      <c r="H54" s="46"/>
      <c r="I54" s="15"/>
    </row>
    <row r="55" spans="1:9" ht="78.75" x14ac:dyDescent="0.25">
      <c r="A55" s="11"/>
      <c r="B55" s="13"/>
      <c r="C55" s="25" t="s">
        <v>13</v>
      </c>
      <c r="D55" s="14" t="s">
        <v>92</v>
      </c>
      <c r="E55" s="11" t="s">
        <v>21</v>
      </c>
      <c r="F55" s="14" t="s">
        <v>21</v>
      </c>
      <c r="G55" s="14"/>
      <c r="H55" s="46">
        <v>2</v>
      </c>
      <c r="I55" s="15">
        <v>0.7</v>
      </c>
    </row>
    <row r="56" spans="1:9" x14ac:dyDescent="0.25">
      <c r="A56" s="11"/>
      <c r="B56" s="13"/>
      <c r="C56" s="25"/>
      <c r="D56" s="14"/>
      <c r="E56" s="11">
        <v>0</v>
      </c>
      <c r="F56" s="14" t="s">
        <v>55</v>
      </c>
      <c r="G56" s="14"/>
      <c r="H56" s="46"/>
      <c r="I56" s="15"/>
    </row>
    <row r="57" spans="1:9" x14ac:dyDescent="0.25">
      <c r="A57" s="11"/>
      <c r="B57" s="13"/>
      <c r="C57" s="25"/>
      <c r="D57" s="14" t="s">
        <v>21</v>
      </c>
      <c r="E57" s="11">
        <v>1</v>
      </c>
      <c r="F57" s="14" t="s">
        <v>56</v>
      </c>
      <c r="G57" s="14"/>
      <c r="H57" s="46"/>
      <c r="I57" s="15"/>
    </row>
    <row r="58" spans="1:9" x14ac:dyDescent="0.25">
      <c r="A58" s="11"/>
      <c r="B58" s="13"/>
      <c r="C58" s="25"/>
      <c r="D58" s="14" t="s">
        <v>21</v>
      </c>
      <c r="E58" s="11">
        <v>2</v>
      </c>
      <c r="F58" s="14" t="s">
        <v>57</v>
      </c>
      <c r="G58" s="14"/>
      <c r="H58" s="46"/>
      <c r="I58" s="15"/>
    </row>
    <row r="59" spans="1:9" x14ac:dyDescent="0.25">
      <c r="A59" s="11"/>
      <c r="B59" s="13"/>
      <c r="C59" s="25"/>
      <c r="D59" s="14"/>
      <c r="E59" s="11">
        <v>3</v>
      </c>
      <c r="F59" s="14" t="s">
        <v>58</v>
      </c>
      <c r="G59" s="14"/>
      <c r="H59" s="46"/>
      <c r="I59" s="15"/>
    </row>
    <row r="60" spans="1:9" ht="47.25" x14ac:dyDescent="0.25">
      <c r="A60" s="11"/>
      <c r="B60" s="13"/>
      <c r="C60" s="19" t="s">
        <v>13</v>
      </c>
      <c r="D60" s="14" t="s">
        <v>59</v>
      </c>
      <c r="E60" s="11"/>
      <c r="F60" s="14" t="s">
        <v>21</v>
      </c>
      <c r="G60" s="14"/>
      <c r="H60" s="46">
        <v>2</v>
      </c>
      <c r="I60" s="15">
        <v>1.2</v>
      </c>
    </row>
    <row r="61" spans="1:9" x14ac:dyDescent="0.25">
      <c r="A61" s="11"/>
      <c r="B61" s="13"/>
      <c r="C61" s="25"/>
      <c r="D61" s="14"/>
      <c r="E61" s="11">
        <v>0</v>
      </c>
      <c r="F61" s="14" t="s">
        <v>60</v>
      </c>
      <c r="G61" s="14"/>
      <c r="H61" s="46"/>
      <c r="I61" s="15"/>
    </row>
    <row r="62" spans="1:9" x14ac:dyDescent="0.25">
      <c r="A62" s="11"/>
      <c r="B62" s="13"/>
      <c r="C62" s="25"/>
      <c r="D62" s="14"/>
      <c r="E62" s="11">
        <v>1</v>
      </c>
      <c r="F62" s="14" t="s">
        <v>61</v>
      </c>
      <c r="G62" s="14"/>
      <c r="H62" s="46"/>
      <c r="I62" s="15"/>
    </row>
    <row r="63" spans="1:9" x14ac:dyDescent="0.25">
      <c r="A63" s="11"/>
      <c r="B63" s="13"/>
      <c r="C63" s="25"/>
      <c r="D63" s="14"/>
      <c r="E63" s="11">
        <v>2</v>
      </c>
      <c r="F63" s="14" t="s">
        <v>62</v>
      </c>
      <c r="G63" s="14"/>
      <c r="H63" s="46"/>
      <c r="I63" s="15"/>
    </row>
    <row r="64" spans="1:9" ht="47.25" x14ac:dyDescent="0.25">
      <c r="A64" s="11"/>
      <c r="B64" s="13"/>
      <c r="C64" s="25"/>
      <c r="D64" s="14"/>
      <c r="E64" s="11">
        <v>3</v>
      </c>
      <c r="F64" s="14" t="s">
        <v>63</v>
      </c>
      <c r="G64" s="14"/>
      <c r="H64" s="46"/>
      <c r="I64" s="15"/>
    </row>
    <row r="65" spans="1:10" ht="31.5" x14ac:dyDescent="0.25">
      <c r="A65" s="11"/>
      <c r="B65" s="13"/>
      <c r="C65" s="19" t="s">
        <v>13</v>
      </c>
      <c r="D65" s="14" t="s">
        <v>93</v>
      </c>
      <c r="E65" s="11"/>
      <c r="F65" s="14" t="s">
        <v>21</v>
      </c>
      <c r="G65" s="14"/>
      <c r="H65" s="46">
        <v>2</v>
      </c>
      <c r="I65" s="15">
        <v>2</v>
      </c>
    </row>
    <row r="66" spans="1:10" ht="47.25" x14ac:dyDescent="0.25">
      <c r="A66" s="11"/>
      <c r="B66" s="13"/>
      <c r="C66" s="25"/>
      <c r="D66" s="14"/>
      <c r="E66" s="11">
        <v>0</v>
      </c>
      <c r="F66" s="14" t="s">
        <v>140</v>
      </c>
      <c r="G66" s="14"/>
      <c r="H66" s="46"/>
      <c r="I66" s="15"/>
    </row>
    <row r="67" spans="1:10" ht="47.25" x14ac:dyDescent="0.25">
      <c r="A67" s="11"/>
      <c r="B67" s="13"/>
      <c r="C67" s="25"/>
      <c r="D67" s="14"/>
      <c r="E67" s="11">
        <v>1</v>
      </c>
      <c r="F67" s="14" t="s">
        <v>141</v>
      </c>
      <c r="G67" s="14"/>
      <c r="H67" s="46"/>
      <c r="I67" s="15"/>
    </row>
    <row r="68" spans="1:10" ht="47.25" x14ac:dyDescent="0.25">
      <c r="A68" s="11"/>
      <c r="B68" s="13"/>
      <c r="C68" s="25"/>
      <c r="D68" s="14"/>
      <c r="E68" s="11">
        <v>2</v>
      </c>
      <c r="F68" s="14" t="s">
        <v>142</v>
      </c>
      <c r="G68" s="14"/>
      <c r="H68" s="46"/>
      <c r="I68" s="15"/>
    </row>
    <row r="69" spans="1:10" ht="47.25" x14ac:dyDescent="0.25">
      <c r="A69" s="11"/>
      <c r="B69" s="13"/>
      <c r="C69" s="25"/>
      <c r="D69" s="14"/>
      <c r="E69" s="11">
        <v>3</v>
      </c>
      <c r="F69" s="14" t="s">
        <v>143</v>
      </c>
      <c r="G69" s="14"/>
      <c r="H69" s="46"/>
      <c r="I69" s="15"/>
    </row>
    <row r="70" spans="1:10" x14ac:dyDescent="0.25">
      <c r="A70" s="11"/>
      <c r="B70" s="13"/>
      <c r="C70" s="19" t="s">
        <v>13</v>
      </c>
      <c r="D70" s="14" t="s">
        <v>25</v>
      </c>
      <c r="E70" s="11"/>
      <c r="F70" s="14" t="s">
        <v>21</v>
      </c>
      <c r="G70" s="14"/>
      <c r="H70" s="46">
        <v>2</v>
      </c>
      <c r="I70" s="15">
        <v>1</v>
      </c>
    </row>
    <row r="71" spans="1:10" x14ac:dyDescent="0.25">
      <c r="A71" s="11"/>
      <c r="B71" s="13"/>
      <c r="C71" s="25"/>
      <c r="D71" s="14"/>
      <c r="E71" s="11">
        <v>0</v>
      </c>
      <c r="F71" s="14" t="s">
        <v>24</v>
      </c>
      <c r="G71" s="14"/>
      <c r="H71" s="46"/>
      <c r="I71" s="15"/>
    </row>
    <row r="72" spans="1:10" ht="47.25" x14ac:dyDescent="0.25">
      <c r="A72" s="11"/>
      <c r="B72" s="13"/>
      <c r="C72" s="25"/>
      <c r="D72" s="14"/>
      <c r="E72" s="11">
        <v>1</v>
      </c>
      <c r="F72" s="14" t="s">
        <v>64</v>
      </c>
      <c r="G72" s="14"/>
      <c r="H72" s="46"/>
      <c r="I72" s="15"/>
    </row>
    <row r="73" spans="1:10" ht="47.25" x14ac:dyDescent="0.25">
      <c r="A73" s="11"/>
      <c r="B73" s="13"/>
      <c r="C73" s="25"/>
      <c r="D73" s="14"/>
      <c r="E73" s="11">
        <v>2</v>
      </c>
      <c r="F73" s="14" t="s">
        <v>26</v>
      </c>
      <c r="G73" s="14"/>
      <c r="H73" s="46"/>
      <c r="I73" s="15"/>
    </row>
    <row r="74" spans="1:10" ht="63" x14ac:dyDescent="0.25">
      <c r="A74" s="11"/>
      <c r="B74" s="13"/>
      <c r="C74" s="25"/>
      <c r="D74" s="14"/>
      <c r="E74" s="11">
        <v>3</v>
      </c>
      <c r="F74" s="14" t="s">
        <v>27</v>
      </c>
      <c r="G74" s="14"/>
      <c r="H74" s="46"/>
      <c r="I74" s="15"/>
    </row>
    <row r="75" spans="1:10" x14ac:dyDescent="0.25">
      <c r="A75" s="11"/>
      <c r="B75" s="13"/>
      <c r="C75" s="25" t="s">
        <v>13</v>
      </c>
      <c r="D75" s="14" t="s">
        <v>94</v>
      </c>
      <c r="E75" s="11" t="s">
        <v>21</v>
      </c>
      <c r="F75" s="14" t="s">
        <v>21</v>
      </c>
      <c r="G75" s="14"/>
      <c r="H75" s="46">
        <v>2</v>
      </c>
      <c r="I75" s="15">
        <v>1.3</v>
      </c>
    </row>
    <row r="76" spans="1:10" ht="31.5" x14ac:dyDescent="0.25">
      <c r="A76" s="11"/>
      <c r="B76" s="13"/>
      <c r="C76" s="25"/>
      <c r="D76" s="14"/>
      <c r="E76" s="11">
        <v>0</v>
      </c>
      <c r="F76" s="14" t="s">
        <v>144</v>
      </c>
      <c r="G76" s="14"/>
      <c r="H76" s="46"/>
      <c r="I76" s="15"/>
    </row>
    <row r="77" spans="1:10" ht="47.25" x14ac:dyDescent="0.25">
      <c r="A77" s="11"/>
      <c r="B77" s="13"/>
      <c r="C77" s="25"/>
      <c r="D77" s="14" t="s">
        <v>21</v>
      </c>
      <c r="E77" s="11">
        <v>1</v>
      </c>
      <c r="F77" s="14" t="s">
        <v>30</v>
      </c>
      <c r="G77" s="14"/>
      <c r="H77" s="46"/>
      <c r="I77" s="15"/>
    </row>
    <row r="78" spans="1:10" ht="63" x14ac:dyDescent="0.25">
      <c r="A78" s="11"/>
      <c r="B78" s="13"/>
      <c r="C78" s="25"/>
      <c r="D78" s="14" t="s">
        <v>21</v>
      </c>
      <c r="E78" s="11">
        <v>2</v>
      </c>
      <c r="F78" s="14" t="s">
        <v>31</v>
      </c>
      <c r="G78" s="14"/>
      <c r="H78" s="46"/>
      <c r="I78" s="15"/>
    </row>
    <row r="79" spans="1:10" ht="110.25" x14ac:dyDescent="0.25">
      <c r="A79" s="11"/>
      <c r="B79" s="13"/>
      <c r="C79" s="25"/>
      <c r="D79" s="14" t="s">
        <v>21</v>
      </c>
      <c r="E79" s="11">
        <v>3</v>
      </c>
      <c r="F79" s="14" t="s">
        <v>32</v>
      </c>
      <c r="G79" s="14"/>
      <c r="H79" s="46"/>
      <c r="I79" s="15"/>
    </row>
    <row r="80" spans="1:10" ht="31.5" x14ac:dyDescent="0.25">
      <c r="A80" s="11"/>
      <c r="B80" s="13"/>
      <c r="C80" s="27" t="s">
        <v>13</v>
      </c>
      <c r="D80" s="17" t="s">
        <v>65</v>
      </c>
      <c r="E80" s="16" t="s">
        <v>21</v>
      </c>
      <c r="F80" s="17" t="s">
        <v>21</v>
      </c>
      <c r="G80" s="17"/>
      <c r="H80" s="46">
        <v>2</v>
      </c>
      <c r="I80" s="18">
        <v>1.4</v>
      </c>
      <c r="J80" s="38"/>
    </row>
    <row r="81" spans="1:9" x14ac:dyDescent="0.25">
      <c r="A81" s="11"/>
      <c r="B81" s="13"/>
      <c r="C81" s="11"/>
      <c r="D81" s="14" t="s">
        <v>21</v>
      </c>
      <c r="E81" s="11">
        <v>0</v>
      </c>
      <c r="F81" s="48" t="s">
        <v>24</v>
      </c>
      <c r="G81" s="14"/>
      <c r="H81" s="46"/>
      <c r="I81" s="13"/>
    </row>
    <row r="82" spans="1:9" x14ac:dyDescent="0.25">
      <c r="A82" s="11"/>
      <c r="B82" s="13"/>
      <c r="C82" s="11"/>
      <c r="D82" s="14" t="s">
        <v>21</v>
      </c>
      <c r="E82" s="11">
        <v>1</v>
      </c>
      <c r="F82" s="14" t="s">
        <v>66</v>
      </c>
      <c r="G82" s="14"/>
      <c r="H82" s="46"/>
      <c r="I82" s="13"/>
    </row>
    <row r="83" spans="1:9" ht="31.5" x14ac:dyDescent="0.25">
      <c r="A83" s="11"/>
      <c r="B83" s="13"/>
      <c r="C83" s="11"/>
      <c r="D83" s="14"/>
      <c r="E83" s="11">
        <v>2</v>
      </c>
      <c r="F83" s="14" t="s">
        <v>67</v>
      </c>
      <c r="G83" s="14"/>
      <c r="H83" s="46"/>
      <c r="I83" s="13"/>
    </row>
    <row r="84" spans="1:9" ht="31.5" x14ac:dyDescent="0.25">
      <c r="A84" s="11"/>
      <c r="B84" s="13"/>
      <c r="C84" s="11"/>
      <c r="D84" s="14" t="s">
        <v>21</v>
      </c>
      <c r="E84" s="11">
        <v>3</v>
      </c>
      <c r="F84" s="14" t="s">
        <v>69</v>
      </c>
      <c r="G84" s="14"/>
      <c r="H84" s="46"/>
      <c r="I84" s="13"/>
    </row>
    <row r="85" spans="1:9" ht="18.75" x14ac:dyDescent="0.3">
      <c r="A85" s="7" t="s">
        <v>14</v>
      </c>
      <c r="B85" s="62" t="s">
        <v>108</v>
      </c>
      <c r="C85" s="7"/>
      <c r="D85" s="9"/>
      <c r="E85" s="7"/>
      <c r="F85" s="9"/>
      <c r="G85" s="9"/>
      <c r="H85" s="8"/>
      <c r="I85" s="10">
        <v>25</v>
      </c>
    </row>
    <row r="86" spans="1:9" x14ac:dyDescent="0.25">
      <c r="A86" s="46">
        <v>1</v>
      </c>
      <c r="B86" s="63" t="s">
        <v>166</v>
      </c>
      <c r="C86" s="19"/>
      <c r="D86" s="26"/>
      <c r="E86" s="19"/>
      <c r="F86" s="26"/>
      <c r="G86" s="26"/>
      <c r="H86" s="19"/>
      <c r="I86" s="12"/>
    </row>
    <row r="87" spans="1:9" ht="47.25" x14ac:dyDescent="0.25">
      <c r="A87" s="34"/>
      <c r="B87" s="13"/>
      <c r="C87" s="24" t="s">
        <v>12</v>
      </c>
      <c r="D87" s="14" t="s">
        <v>45</v>
      </c>
      <c r="E87" s="11"/>
      <c r="F87" s="14" t="s">
        <v>34</v>
      </c>
      <c r="G87" s="14"/>
      <c r="H87" s="11">
        <v>1</v>
      </c>
      <c r="I87" s="15">
        <v>1</v>
      </c>
    </row>
    <row r="88" spans="1:9" ht="47.25" x14ac:dyDescent="0.25">
      <c r="A88" s="11"/>
      <c r="B88" s="13"/>
      <c r="C88" s="24" t="s">
        <v>12</v>
      </c>
      <c r="D88" s="14" t="s">
        <v>19</v>
      </c>
      <c r="E88" s="11"/>
      <c r="F88" s="14" t="s">
        <v>34</v>
      </c>
      <c r="G88" s="14"/>
      <c r="H88" s="11">
        <v>1</v>
      </c>
      <c r="I88" s="15">
        <v>1</v>
      </c>
    </row>
    <row r="89" spans="1:9" ht="63" x14ac:dyDescent="0.25">
      <c r="A89" s="11"/>
      <c r="B89" s="13"/>
      <c r="C89" s="24" t="s">
        <v>12</v>
      </c>
      <c r="D89" s="14" t="s">
        <v>20</v>
      </c>
      <c r="E89" s="11"/>
      <c r="F89" s="14" t="s">
        <v>34</v>
      </c>
      <c r="G89" s="14"/>
      <c r="H89" s="11">
        <v>1</v>
      </c>
      <c r="I89" s="15">
        <v>1</v>
      </c>
    </row>
    <row r="90" spans="1:9" ht="31.5" x14ac:dyDescent="0.25">
      <c r="A90" s="11"/>
      <c r="B90" s="13"/>
      <c r="C90" s="24" t="s">
        <v>12</v>
      </c>
      <c r="D90" s="14" t="s">
        <v>95</v>
      </c>
      <c r="E90" s="11"/>
      <c r="F90" s="14" t="s">
        <v>34</v>
      </c>
      <c r="G90" s="14"/>
      <c r="H90" s="11">
        <v>1</v>
      </c>
      <c r="I90" s="15">
        <v>1.4</v>
      </c>
    </row>
    <row r="91" spans="1:9" ht="47.25" x14ac:dyDescent="0.25">
      <c r="A91" s="11"/>
      <c r="B91" s="13"/>
      <c r="C91" s="24" t="s">
        <v>12</v>
      </c>
      <c r="D91" s="14" t="s">
        <v>96</v>
      </c>
      <c r="E91" s="11"/>
      <c r="F91" s="14" t="s">
        <v>34</v>
      </c>
      <c r="G91" s="14"/>
      <c r="H91" s="11">
        <v>1</v>
      </c>
      <c r="I91" s="15">
        <v>1.3</v>
      </c>
    </row>
    <row r="92" spans="1:9" ht="63" x14ac:dyDescent="0.25">
      <c r="A92" s="11"/>
      <c r="B92" s="13"/>
      <c r="C92" s="24" t="s">
        <v>12</v>
      </c>
      <c r="D92" s="14" t="s">
        <v>97</v>
      </c>
      <c r="E92" s="11"/>
      <c r="F92" s="14" t="s">
        <v>34</v>
      </c>
      <c r="G92" s="14"/>
      <c r="H92" s="11">
        <v>1</v>
      </c>
      <c r="I92" s="15">
        <v>1.2</v>
      </c>
    </row>
    <row r="93" spans="1:9" ht="47.25" x14ac:dyDescent="0.25">
      <c r="A93" s="11"/>
      <c r="B93" s="13"/>
      <c r="C93" s="24" t="s">
        <v>12</v>
      </c>
      <c r="D93" s="14" t="s">
        <v>98</v>
      </c>
      <c r="E93" s="11"/>
      <c r="F93" s="14" t="s">
        <v>34</v>
      </c>
      <c r="G93" s="14"/>
      <c r="H93" s="11">
        <v>1</v>
      </c>
      <c r="I93" s="15">
        <v>1.4</v>
      </c>
    </row>
    <row r="94" spans="1:9" ht="31.5" x14ac:dyDescent="0.25">
      <c r="A94" s="11"/>
      <c r="B94" s="13"/>
      <c r="C94" s="24" t="s">
        <v>12</v>
      </c>
      <c r="D94" s="14" t="s">
        <v>99</v>
      </c>
      <c r="E94" s="11"/>
      <c r="F94" s="14" t="s">
        <v>34</v>
      </c>
      <c r="G94" s="14"/>
      <c r="H94" s="11">
        <v>1</v>
      </c>
      <c r="I94" s="49">
        <v>1.3</v>
      </c>
    </row>
    <row r="95" spans="1:9" ht="47.25" x14ac:dyDescent="0.25">
      <c r="A95" s="11"/>
      <c r="B95" s="13"/>
      <c r="C95" s="24" t="s">
        <v>12</v>
      </c>
      <c r="D95" s="14" t="s">
        <v>100</v>
      </c>
      <c r="E95" s="11"/>
      <c r="F95" s="14" t="s">
        <v>34</v>
      </c>
      <c r="G95" s="14"/>
      <c r="H95" s="11">
        <v>1</v>
      </c>
      <c r="I95" s="15">
        <v>1</v>
      </c>
    </row>
    <row r="96" spans="1:9" ht="31.5" x14ac:dyDescent="0.25">
      <c r="A96" s="11"/>
      <c r="B96" s="13"/>
      <c r="C96" s="24" t="s">
        <v>12</v>
      </c>
      <c r="D96" s="14" t="s">
        <v>101</v>
      </c>
      <c r="E96" s="11"/>
      <c r="F96" s="14" t="s">
        <v>34</v>
      </c>
      <c r="G96" s="14"/>
      <c r="H96" s="11">
        <v>1</v>
      </c>
      <c r="I96" s="49">
        <v>1</v>
      </c>
    </row>
    <row r="97" spans="1:9" ht="31.5" x14ac:dyDescent="0.25">
      <c r="A97" s="11"/>
      <c r="B97" s="13"/>
      <c r="C97" s="24" t="s">
        <v>12</v>
      </c>
      <c r="D97" s="14" t="s">
        <v>102</v>
      </c>
      <c r="E97" s="11"/>
      <c r="F97" s="14" t="s">
        <v>34</v>
      </c>
      <c r="G97" s="14"/>
      <c r="H97" s="11">
        <v>1</v>
      </c>
      <c r="I97" s="15">
        <v>1</v>
      </c>
    </row>
    <row r="98" spans="1:9" ht="31.5" x14ac:dyDescent="0.25">
      <c r="A98" s="11"/>
      <c r="B98" s="13"/>
      <c r="C98" s="24" t="s">
        <v>12</v>
      </c>
      <c r="D98" s="14" t="s">
        <v>68</v>
      </c>
      <c r="E98" s="11"/>
      <c r="F98" s="14" t="s">
        <v>34</v>
      </c>
      <c r="G98" s="14"/>
      <c r="H98" s="11">
        <v>1</v>
      </c>
      <c r="I98" s="15">
        <v>1.2</v>
      </c>
    </row>
    <row r="99" spans="1:9" ht="31.5" x14ac:dyDescent="0.25">
      <c r="A99" s="11"/>
      <c r="B99" s="13"/>
      <c r="C99" s="24" t="s">
        <v>12</v>
      </c>
      <c r="D99" s="14" t="s">
        <v>49</v>
      </c>
      <c r="E99" s="11"/>
      <c r="F99" s="14" t="s">
        <v>34</v>
      </c>
      <c r="G99" s="14"/>
      <c r="H99" s="11">
        <v>1</v>
      </c>
      <c r="I99" s="15">
        <v>1</v>
      </c>
    </row>
    <row r="100" spans="1:9" ht="31.5" x14ac:dyDescent="0.25">
      <c r="A100" s="11"/>
      <c r="B100" s="13"/>
      <c r="C100" s="24" t="s">
        <v>12</v>
      </c>
      <c r="D100" s="14" t="s">
        <v>103</v>
      </c>
      <c r="E100" s="11"/>
      <c r="F100" s="14" t="s">
        <v>34</v>
      </c>
      <c r="G100" s="14"/>
      <c r="H100" s="11">
        <v>1</v>
      </c>
      <c r="I100" s="15">
        <v>1.4</v>
      </c>
    </row>
    <row r="101" spans="1:9" ht="47.25" x14ac:dyDescent="0.25">
      <c r="A101" s="11"/>
      <c r="B101" s="13"/>
      <c r="C101" s="24" t="s">
        <v>12</v>
      </c>
      <c r="D101" s="14" t="s">
        <v>104</v>
      </c>
      <c r="E101" s="11"/>
      <c r="F101" s="14" t="s">
        <v>34</v>
      </c>
      <c r="G101" s="14"/>
      <c r="H101" s="11">
        <v>1</v>
      </c>
      <c r="I101" s="15">
        <v>1.4</v>
      </c>
    </row>
    <row r="102" spans="1:9" ht="31.5" x14ac:dyDescent="0.25">
      <c r="A102" s="11"/>
      <c r="B102" s="13"/>
      <c r="C102" s="24" t="s">
        <v>12</v>
      </c>
      <c r="D102" s="14" t="s">
        <v>105</v>
      </c>
      <c r="E102" s="11"/>
      <c r="F102" s="14" t="s">
        <v>34</v>
      </c>
      <c r="G102" s="14"/>
      <c r="H102" s="11">
        <v>1</v>
      </c>
      <c r="I102" s="15">
        <v>1</v>
      </c>
    </row>
    <row r="103" spans="1:9" ht="31.5" x14ac:dyDescent="0.25">
      <c r="A103" s="11"/>
      <c r="B103" s="13"/>
      <c r="C103" s="24" t="s">
        <v>12</v>
      </c>
      <c r="D103" s="14" t="s">
        <v>106</v>
      </c>
      <c r="E103" s="11"/>
      <c r="F103" s="14" t="s">
        <v>34</v>
      </c>
      <c r="G103" s="14"/>
      <c r="H103" s="11">
        <v>1</v>
      </c>
      <c r="I103" s="49">
        <v>1.3</v>
      </c>
    </row>
    <row r="104" spans="1:9" x14ac:dyDescent="0.25">
      <c r="A104" s="11"/>
      <c r="B104" s="13"/>
      <c r="C104" s="24" t="s">
        <v>13</v>
      </c>
      <c r="D104" s="14" t="s">
        <v>107</v>
      </c>
      <c r="E104" s="11"/>
      <c r="F104" s="14"/>
      <c r="G104" s="14"/>
      <c r="H104" s="11">
        <v>1</v>
      </c>
      <c r="I104" s="15">
        <v>1</v>
      </c>
    </row>
    <row r="105" spans="1:9" x14ac:dyDescent="0.25">
      <c r="A105" s="11"/>
      <c r="B105" s="13"/>
      <c r="C105" s="24"/>
      <c r="D105" s="14"/>
      <c r="E105" s="11">
        <v>0</v>
      </c>
      <c r="F105" s="72" t="s">
        <v>22</v>
      </c>
      <c r="G105" s="14"/>
      <c r="H105" s="11"/>
      <c r="I105" s="15"/>
    </row>
    <row r="106" spans="1:9" x14ac:dyDescent="0.25">
      <c r="A106" s="11"/>
      <c r="B106" s="41"/>
      <c r="C106" s="42"/>
      <c r="D106" s="43"/>
      <c r="E106" s="44">
        <v>1</v>
      </c>
      <c r="F106" s="72" t="s">
        <v>176</v>
      </c>
      <c r="G106" s="43"/>
      <c r="H106" s="11"/>
      <c r="I106" s="45"/>
    </row>
    <row r="107" spans="1:9" ht="25.5" x14ac:dyDescent="0.25">
      <c r="A107" s="40"/>
      <c r="B107" s="32"/>
      <c r="C107" s="32"/>
      <c r="D107" s="32"/>
      <c r="E107" s="47">
        <v>2</v>
      </c>
      <c r="F107" s="72" t="s">
        <v>177</v>
      </c>
      <c r="G107" s="32"/>
      <c r="H107" s="11"/>
      <c r="I107" s="32"/>
    </row>
    <row r="108" spans="1:9" ht="25.5" x14ac:dyDescent="0.25">
      <c r="A108" s="11"/>
      <c r="B108" s="35"/>
      <c r="C108" s="34"/>
      <c r="D108" s="36"/>
      <c r="E108" s="34">
        <v>3</v>
      </c>
      <c r="F108" s="72" t="s">
        <v>178</v>
      </c>
      <c r="G108" s="36"/>
      <c r="H108" s="11"/>
      <c r="I108" s="37"/>
    </row>
    <row r="109" spans="1:9" x14ac:dyDescent="0.25">
      <c r="A109" s="11"/>
      <c r="B109" s="35"/>
      <c r="C109" s="34" t="s">
        <v>13</v>
      </c>
      <c r="D109" s="36" t="s">
        <v>147</v>
      </c>
      <c r="E109" s="34"/>
      <c r="F109" s="36"/>
      <c r="G109" s="36"/>
      <c r="H109" s="11">
        <v>1</v>
      </c>
      <c r="I109" s="37">
        <v>1.4</v>
      </c>
    </row>
    <row r="110" spans="1:9" x14ac:dyDescent="0.25">
      <c r="A110" s="11"/>
      <c r="B110" s="35"/>
      <c r="C110" s="34"/>
      <c r="D110" s="36"/>
      <c r="E110" s="34">
        <v>0</v>
      </c>
      <c r="F110" s="36" t="s">
        <v>24</v>
      </c>
      <c r="G110" s="36"/>
      <c r="H110" s="11"/>
      <c r="I110" s="37"/>
    </row>
    <row r="111" spans="1:9" x14ac:dyDescent="0.25">
      <c r="A111" s="11"/>
      <c r="B111" s="35"/>
      <c r="C111" s="34"/>
      <c r="D111" s="36"/>
      <c r="E111" s="34">
        <v>1</v>
      </c>
      <c r="F111" s="36" t="s">
        <v>66</v>
      </c>
      <c r="G111" s="36"/>
      <c r="H111" s="11"/>
      <c r="I111" s="37"/>
    </row>
    <row r="112" spans="1:9" ht="31.5" x14ac:dyDescent="0.25">
      <c r="A112" s="11"/>
      <c r="B112" s="35"/>
      <c r="C112" s="34"/>
      <c r="D112" s="36"/>
      <c r="E112" s="34">
        <v>2</v>
      </c>
      <c r="F112" s="36" t="s">
        <v>145</v>
      </c>
      <c r="G112" s="36"/>
      <c r="H112" s="11"/>
      <c r="I112" s="37"/>
    </row>
    <row r="113" spans="1:10" ht="31.5" x14ac:dyDescent="0.25">
      <c r="A113" s="11"/>
      <c r="B113" s="35"/>
      <c r="C113" s="34"/>
      <c r="D113" s="36"/>
      <c r="E113" s="34">
        <v>3</v>
      </c>
      <c r="F113" s="36" t="s">
        <v>146</v>
      </c>
      <c r="G113" s="36"/>
      <c r="H113" s="11"/>
      <c r="I113" s="37"/>
    </row>
    <row r="114" spans="1:10" x14ac:dyDescent="0.25">
      <c r="A114" s="11"/>
      <c r="B114" s="35"/>
      <c r="C114" s="34" t="s">
        <v>13</v>
      </c>
      <c r="D114" s="36" t="s">
        <v>25</v>
      </c>
      <c r="E114" s="34"/>
      <c r="F114" s="36"/>
      <c r="G114" s="36"/>
      <c r="H114" s="11">
        <v>1</v>
      </c>
      <c r="I114" s="37">
        <v>1.2</v>
      </c>
    </row>
    <row r="115" spans="1:10" x14ac:dyDescent="0.25">
      <c r="A115" s="11"/>
      <c r="B115" s="35"/>
      <c r="C115" s="34"/>
      <c r="D115" s="36"/>
      <c r="E115" s="34">
        <v>0</v>
      </c>
      <c r="F115" s="36" t="s">
        <v>24</v>
      </c>
      <c r="G115" s="36"/>
      <c r="H115" s="11"/>
      <c r="I115" s="37"/>
    </row>
    <row r="116" spans="1:10" ht="47.25" x14ac:dyDescent="0.25">
      <c r="A116" s="11"/>
      <c r="B116" s="35"/>
      <c r="C116" s="34"/>
      <c r="D116" s="36"/>
      <c r="E116" s="34">
        <v>1</v>
      </c>
      <c r="F116" s="36" t="s">
        <v>64</v>
      </c>
      <c r="G116" s="36"/>
      <c r="H116" s="11"/>
      <c r="I116" s="37"/>
    </row>
    <row r="117" spans="1:10" ht="47.25" x14ac:dyDescent="0.25">
      <c r="A117" s="11"/>
      <c r="B117" s="35"/>
      <c r="C117" s="34"/>
      <c r="D117" s="36"/>
      <c r="E117" s="34">
        <v>2</v>
      </c>
      <c r="F117" s="36" t="s">
        <v>26</v>
      </c>
      <c r="G117" s="36"/>
      <c r="H117" s="11"/>
      <c r="I117" s="37"/>
    </row>
    <row r="118" spans="1:10" ht="63" x14ac:dyDescent="0.25">
      <c r="A118" s="11"/>
      <c r="B118" s="35"/>
      <c r="C118" s="34"/>
      <c r="D118" s="36"/>
      <c r="E118" s="34">
        <v>3</v>
      </c>
      <c r="F118" s="36" t="s">
        <v>27</v>
      </c>
      <c r="G118" s="36"/>
      <c r="H118" s="11"/>
      <c r="I118" s="37"/>
    </row>
    <row r="119" spans="1:10" x14ac:dyDescent="0.25">
      <c r="A119" s="11"/>
      <c r="B119" s="13"/>
      <c r="C119" s="24" t="s">
        <v>13</v>
      </c>
      <c r="D119" s="14" t="s">
        <v>28</v>
      </c>
      <c r="E119" s="11"/>
      <c r="F119" s="14"/>
      <c r="G119" s="14"/>
      <c r="H119" s="11">
        <v>1</v>
      </c>
      <c r="I119" s="15">
        <v>1.5</v>
      </c>
      <c r="J119" s="38"/>
    </row>
    <row r="120" spans="1:10" ht="47.25" x14ac:dyDescent="0.25">
      <c r="A120" s="11"/>
      <c r="B120" s="13"/>
      <c r="C120" s="24"/>
      <c r="D120" s="14"/>
      <c r="E120" s="11">
        <v>0</v>
      </c>
      <c r="F120" s="14" t="s">
        <v>33</v>
      </c>
      <c r="G120" s="14"/>
      <c r="H120" s="11"/>
      <c r="I120" s="15"/>
      <c r="J120" s="38"/>
    </row>
    <row r="121" spans="1:10" ht="47.25" x14ac:dyDescent="0.25">
      <c r="A121" s="11"/>
      <c r="B121" s="13"/>
      <c r="C121" s="24"/>
      <c r="D121" s="14"/>
      <c r="E121" s="11">
        <v>1</v>
      </c>
      <c r="F121" s="14" t="s">
        <v>30</v>
      </c>
      <c r="G121" s="14"/>
      <c r="H121" s="11"/>
      <c r="I121" s="15"/>
      <c r="J121" s="38"/>
    </row>
    <row r="122" spans="1:10" ht="63" x14ac:dyDescent="0.25">
      <c r="A122" s="11"/>
      <c r="B122" s="13"/>
      <c r="C122" s="24"/>
      <c r="D122" s="14"/>
      <c r="E122" s="11">
        <v>2</v>
      </c>
      <c r="F122" s="14" t="s">
        <v>31</v>
      </c>
      <c r="G122" s="14"/>
      <c r="H122" s="11"/>
      <c r="I122" s="15"/>
      <c r="J122" s="38"/>
    </row>
    <row r="123" spans="1:10" ht="110.25" x14ac:dyDescent="0.25">
      <c r="A123" s="11"/>
      <c r="B123" s="13"/>
      <c r="C123" s="24"/>
      <c r="D123" s="14"/>
      <c r="E123" s="11">
        <v>3</v>
      </c>
      <c r="F123" s="14" t="s">
        <v>32</v>
      </c>
      <c r="G123" s="14"/>
      <c r="H123" s="11"/>
      <c r="I123" s="15"/>
      <c r="J123" s="38"/>
    </row>
    <row r="124" spans="1:10" x14ac:dyDescent="0.25">
      <c r="A124" s="11">
        <v>1</v>
      </c>
      <c r="B124" s="64" t="s">
        <v>179</v>
      </c>
      <c r="C124" s="24"/>
      <c r="D124" s="14"/>
      <c r="E124" s="11"/>
      <c r="F124" s="14"/>
      <c r="G124" s="14"/>
      <c r="H124" s="11"/>
      <c r="I124" s="15"/>
      <c r="J124" s="38"/>
    </row>
    <row r="125" spans="1:10" ht="47.25" x14ac:dyDescent="0.25">
      <c r="A125" s="11"/>
      <c r="B125" s="14"/>
      <c r="C125" s="30" t="s">
        <v>12</v>
      </c>
      <c r="D125" s="31" t="s">
        <v>18</v>
      </c>
      <c r="E125" s="32" t="s">
        <v>21</v>
      </c>
      <c r="F125" s="31" t="s">
        <v>34</v>
      </c>
      <c r="G125" s="32"/>
      <c r="H125" s="46">
        <v>1</v>
      </c>
      <c r="I125" s="54">
        <v>0.5</v>
      </c>
      <c r="J125" s="38"/>
    </row>
    <row r="126" spans="1:10" ht="47.25" x14ac:dyDescent="0.25">
      <c r="A126" s="11"/>
      <c r="B126" s="14"/>
      <c r="C126" s="30" t="s">
        <v>12</v>
      </c>
      <c r="D126" s="31" t="s">
        <v>19</v>
      </c>
      <c r="E126" s="32" t="s">
        <v>21</v>
      </c>
      <c r="F126" s="31" t="s">
        <v>34</v>
      </c>
      <c r="G126" s="32"/>
      <c r="H126" s="46">
        <v>1</v>
      </c>
      <c r="I126" s="54">
        <v>0.5</v>
      </c>
      <c r="J126" s="38"/>
    </row>
    <row r="127" spans="1:10" ht="63" x14ac:dyDescent="0.25">
      <c r="A127" s="11"/>
      <c r="B127" s="14"/>
      <c r="C127" s="30" t="s">
        <v>12</v>
      </c>
      <c r="D127" s="31" t="s">
        <v>20</v>
      </c>
      <c r="E127" s="32" t="s">
        <v>21</v>
      </c>
      <c r="F127" s="31" t="s">
        <v>34</v>
      </c>
      <c r="G127" s="32"/>
      <c r="H127" s="46">
        <v>1</v>
      </c>
      <c r="I127" s="54">
        <v>0.5</v>
      </c>
      <c r="J127" s="38"/>
    </row>
    <row r="128" spans="1:10" ht="31.5" x14ac:dyDescent="0.25">
      <c r="A128" s="11"/>
      <c r="B128" s="14"/>
      <c r="C128" s="30" t="s">
        <v>12</v>
      </c>
      <c r="D128" s="31" t="s">
        <v>110</v>
      </c>
      <c r="E128" s="32" t="s">
        <v>21</v>
      </c>
      <c r="F128" s="31" t="s">
        <v>34</v>
      </c>
      <c r="G128" s="32"/>
      <c r="H128" s="46">
        <v>1</v>
      </c>
      <c r="I128" s="54">
        <v>0.8</v>
      </c>
      <c r="J128" s="38"/>
    </row>
    <row r="129" spans="1:10" ht="31.5" x14ac:dyDescent="0.25">
      <c r="A129" s="11"/>
      <c r="B129" s="14"/>
      <c r="C129" s="30" t="s">
        <v>12</v>
      </c>
      <c r="D129" s="31" t="s">
        <v>111</v>
      </c>
      <c r="E129" s="32" t="s">
        <v>21</v>
      </c>
      <c r="F129" s="31" t="s">
        <v>34</v>
      </c>
      <c r="G129" s="32"/>
      <c r="H129" s="46">
        <v>1</v>
      </c>
      <c r="I129" s="54">
        <v>1.7</v>
      </c>
      <c r="J129" s="38"/>
    </row>
    <row r="130" spans="1:10" ht="47.25" x14ac:dyDescent="0.25">
      <c r="A130" s="11"/>
      <c r="B130" s="14"/>
      <c r="C130" s="30" t="s">
        <v>12</v>
      </c>
      <c r="D130" s="31" t="s">
        <v>112</v>
      </c>
      <c r="E130" s="32" t="s">
        <v>21</v>
      </c>
      <c r="F130" s="31" t="s">
        <v>34</v>
      </c>
      <c r="G130" s="32"/>
      <c r="H130" s="46">
        <v>1</v>
      </c>
      <c r="I130" s="54">
        <v>1.2</v>
      </c>
      <c r="J130" s="38"/>
    </row>
    <row r="131" spans="1:10" ht="47.25" x14ac:dyDescent="0.25">
      <c r="A131" s="11"/>
      <c r="B131" s="14"/>
      <c r="C131" s="30" t="s">
        <v>12</v>
      </c>
      <c r="D131" s="31" t="s">
        <v>113</v>
      </c>
      <c r="E131" s="32" t="s">
        <v>21</v>
      </c>
      <c r="F131" s="31" t="s">
        <v>34</v>
      </c>
      <c r="G131" s="32"/>
      <c r="H131" s="46">
        <v>1</v>
      </c>
      <c r="I131" s="54">
        <v>1.7</v>
      </c>
      <c r="J131" s="38"/>
    </row>
    <row r="132" spans="1:10" ht="31.5" x14ac:dyDescent="0.25">
      <c r="A132" s="11"/>
      <c r="B132" s="14"/>
      <c r="C132" s="30" t="s">
        <v>12</v>
      </c>
      <c r="D132" s="31" t="s">
        <v>114</v>
      </c>
      <c r="E132" s="32" t="s">
        <v>21</v>
      </c>
      <c r="F132" s="31" t="s">
        <v>34</v>
      </c>
      <c r="G132" s="32"/>
      <c r="H132" s="46">
        <v>1</v>
      </c>
      <c r="I132" s="54">
        <v>1</v>
      </c>
      <c r="J132" s="38"/>
    </row>
    <row r="133" spans="1:10" ht="31.5" x14ac:dyDescent="0.25">
      <c r="A133" s="11"/>
      <c r="B133" s="14"/>
      <c r="C133" s="30" t="s">
        <v>12</v>
      </c>
      <c r="D133" s="31" t="s">
        <v>35</v>
      </c>
      <c r="E133" s="32" t="s">
        <v>21</v>
      </c>
      <c r="F133" s="31" t="s">
        <v>34</v>
      </c>
      <c r="G133" s="32"/>
      <c r="H133" s="46">
        <v>1</v>
      </c>
      <c r="I133" s="54">
        <v>1</v>
      </c>
      <c r="J133" s="38"/>
    </row>
    <row r="134" spans="1:10" ht="47.25" x14ac:dyDescent="0.25">
      <c r="A134" s="11"/>
      <c r="B134" s="14"/>
      <c r="C134" s="30" t="s">
        <v>12</v>
      </c>
      <c r="D134" s="31" t="s">
        <v>115</v>
      </c>
      <c r="E134" s="32" t="s">
        <v>21</v>
      </c>
      <c r="F134" s="31" t="s">
        <v>34</v>
      </c>
      <c r="G134" s="32"/>
      <c r="H134" s="46">
        <v>1</v>
      </c>
      <c r="I134" s="54">
        <v>1</v>
      </c>
      <c r="J134" s="38"/>
    </row>
    <row r="135" spans="1:10" ht="31.5" x14ac:dyDescent="0.25">
      <c r="A135" s="11"/>
      <c r="B135" s="14"/>
      <c r="C135" s="30" t="s">
        <v>12</v>
      </c>
      <c r="D135" s="31" t="s">
        <v>116</v>
      </c>
      <c r="E135" s="32" t="s">
        <v>21</v>
      </c>
      <c r="F135" s="31" t="s">
        <v>34</v>
      </c>
      <c r="G135" s="32"/>
      <c r="H135" s="46">
        <v>1</v>
      </c>
      <c r="I135" s="54">
        <v>0.8</v>
      </c>
      <c r="J135" s="38"/>
    </row>
    <row r="136" spans="1:10" ht="31.5" x14ac:dyDescent="0.25">
      <c r="A136" s="11"/>
      <c r="B136" s="14"/>
      <c r="C136" s="30" t="s">
        <v>12</v>
      </c>
      <c r="D136" s="31" t="s">
        <v>117</v>
      </c>
      <c r="E136" s="32" t="s">
        <v>21</v>
      </c>
      <c r="F136" s="31" t="s">
        <v>34</v>
      </c>
      <c r="G136" s="32"/>
      <c r="H136" s="46">
        <v>1</v>
      </c>
      <c r="I136" s="54">
        <v>0.5</v>
      </c>
      <c r="J136" s="38"/>
    </row>
    <row r="137" spans="1:10" ht="47.25" x14ac:dyDescent="0.25">
      <c r="A137" s="11"/>
      <c r="B137" s="14"/>
      <c r="C137" s="30" t="s">
        <v>12</v>
      </c>
      <c r="D137" s="31" t="s">
        <v>118</v>
      </c>
      <c r="E137" s="32" t="s">
        <v>21</v>
      </c>
      <c r="F137" s="31" t="s">
        <v>34</v>
      </c>
      <c r="G137" s="32"/>
      <c r="H137" s="46">
        <v>1</v>
      </c>
      <c r="I137" s="54">
        <v>1.5</v>
      </c>
      <c r="J137" s="38"/>
    </row>
    <row r="138" spans="1:10" ht="47.25" x14ac:dyDescent="0.25">
      <c r="A138" s="11"/>
      <c r="B138" s="14"/>
      <c r="C138" s="30" t="s">
        <v>12</v>
      </c>
      <c r="D138" s="31" t="s">
        <v>119</v>
      </c>
      <c r="E138" s="32"/>
      <c r="F138" s="31" t="s">
        <v>34</v>
      </c>
      <c r="G138" s="32"/>
      <c r="H138" s="46">
        <v>1</v>
      </c>
      <c r="I138" s="54">
        <v>1.8</v>
      </c>
      <c r="J138" s="38"/>
    </row>
    <row r="139" spans="1:10" ht="31.5" x14ac:dyDescent="0.25">
      <c r="A139" s="11"/>
      <c r="B139" s="13"/>
      <c r="C139" s="30" t="s">
        <v>12</v>
      </c>
      <c r="D139" s="31" t="s">
        <v>120</v>
      </c>
      <c r="E139" s="32"/>
      <c r="F139" s="31" t="s">
        <v>34</v>
      </c>
      <c r="G139" s="32"/>
      <c r="H139" s="46">
        <v>1</v>
      </c>
      <c r="I139" s="54">
        <v>1.9</v>
      </c>
      <c r="J139" s="38"/>
    </row>
    <row r="140" spans="1:10" ht="31.5" x14ac:dyDescent="0.25">
      <c r="A140" s="11"/>
      <c r="B140" s="13"/>
      <c r="C140" s="30" t="s">
        <v>12</v>
      </c>
      <c r="D140" s="31" t="s">
        <v>121</v>
      </c>
      <c r="E140" s="32"/>
      <c r="F140" s="31" t="s">
        <v>34</v>
      </c>
      <c r="G140" s="32"/>
      <c r="H140" s="46">
        <v>1</v>
      </c>
      <c r="I140" s="54">
        <v>1.9</v>
      </c>
      <c r="J140" s="38"/>
    </row>
    <row r="141" spans="1:10" ht="31.5" x14ac:dyDescent="0.25">
      <c r="A141" s="11"/>
      <c r="B141" s="13"/>
      <c r="C141" s="30" t="s">
        <v>12</v>
      </c>
      <c r="D141" s="31" t="s">
        <v>122</v>
      </c>
      <c r="E141" s="32"/>
      <c r="F141" s="31" t="s">
        <v>34</v>
      </c>
      <c r="G141" s="32"/>
      <c r="H141" s="46">
        <v>1</v>
      </c>
      <c r="I141" s="54">
        <v>1.9</v>
      </c>
      <c r="J141" s="38"/>
    </row>
    <row r="142" spans="1:10" x14ac:dyDescent="0.25">
      <c r="A142" s="11"/>
      <c r="B142" s="13"/>
      <c r="C142" s="30" t="s">
        <v>13</v>
      </c>
      <c r="D142" s="32" t="s">
        <v>123</v>
      </c>
      <c r="E142" s="32" t="s">
        <v>21</v>
      </c>
      <c r="F142" s="31" t="s">
        <v>21</v>
      </c>
      <c r="G142" s="32"/>
      <c r="H142" s="46">
        <v>1</v>
      </c>
      <c r="I142" s="54">
        <v>1</v>
      </c>
      <c r="J142" s="38"/>
    </row>
    <row r="143" spans="1:10" x14ac:dyDescent="0.25">
      <c r="A143" s="11"/>
      <c r="B143" s="13"/>
      <c r="C143" s="30"/>
      <c r="D143" s="32"/>
      <c r="E143" s="32">
        <v>0</v>
      </c>
      <c r="F143" s="31" t="s">
        <v>22</v>
      </c>
      <c r="G143" s="32"/>
      <c r="H143" s="46"/>
      <c r="I143" s="46"/>
      <c r="J143" s="38"/>
    </row>
    <row r="144" spans="1:10" x14ac:dyDescent="0.25">
      <c r="A144" s="11"/>
      <c r="B144" s="13"/>
      <c r="C144" s="30"/>
      <c r="D144" s="32"/>
      <c r="E144" s="32">
        <v>1</v>
      </c>
      <c r="F144" s="31" t="s">
        <v>23</v>
      </c>
      <c r="G144" s="32"/>
      <c r="H144" s="46"/>
      <c r="I144" s="46"/>
      <c r="J144" s="38"/>
    </row>
    <row r="145" spans="1:10" ht="31.5" x14ac:dyDescent="0.25">
      <c r="A145" s="11"/>
      <c r="B145" s="13"/>
      <c r="C145" s="30"/>
      <c r="D145" s="32"/>
      <c r="E145" s="32">
        <v>2</v>
      </c>
      <c r="F145" s="31" t="s">
        <v>36</v>
      </c>
      <c r="G145" s="32"/>
      <c r="H145" s="46"/>
      <c r="I145" s="46"/>
      <c r="J145" s="38"/>
    </row>
    <row r="146" spans="1:10" ht="31.5" x14ac:dyDescent="0.25">
      <c r="A146" s="11"/>
      <c r="B146" s="13"/>
      <c r="C146" s="30"/>
      <c r="D146" s="32" t="s">
        <v>21</v>
      </c>
      <c r="E146" s="32">
        <v>3</v>
      </c>
      <c r="F146" s="31" t="s">
        <v>37</v>
      </c>
      <c r="G146" s="32"/>
      <c r="H146" s="46"/>
      <c r="I146" s="46"/>
      <c r="J146" s="38"/>
    </row>
    <row r="147" spans="1:10" x14ac:dyDescent="0.25">
      <c r="A147" s="11"/>
      <c r="B147" s="13"/>
      <c r="C147" s="11" t="s">
        <v>13</v>
      </c>
      <c r="D147" s="14" t="s">
        <v>25</v>
      </c>
      <c r="E147" s="11" t="s">
        <v>21</v>
      </c>
      <c r="F147" s="14" t="s">
        <v>21</v>
      </c>
      <c r="G147" s="14"/>
      <c r="H147" s="11">
        <v>1</v>
      </c>
      <c r="I147" s="56">
        <v>1</v>
      </c>
      <c r="J147" s="38"/>
    </row>
    <row r="148" spans="1:10" x14ac:dyDescent="0.25">
      <c r="A148" s="11"/>
      <c r="B148" s="13"/>
      <c r="C148" s="11"/>
      <c r="D148" s="14" t="s">
        <v>21</v>
      </c>
      <c r="E148" s="11">
        <v>0</v>
      </c>
      <c r="F148" s="14" t="s">
        <v>24</v>
      </c>
      <c r="G148" s="14"/>
      <c r="H148" s="11"/>
      <c r="I148" s="11"/>
      <c r="J148" s="38"/>
    </row>
    <row r="149" spans="1:10" ht="47.25" x14ac:dyDescent="0.25">
      <c r="A149" s="11"/>
      <c r="B149" s="13"/>
      <c r="C149" s="11"/>
      <c r="D149" s="14" t="s">
        <v>21</v>
      </c>
      <c r="E149" s="11">
        <v>1</v>
      </c>
      <c r="F149" s="14" t="s">
        <v>64</v>
      </c>
      <c r="G149" s="14"/>
      <c r="H149" s="11"/>
      <c r="I149" s="11"/>
      <c r="J149" s="38"/>
    </row>
    <row r="150" spans="1:10" ht="47.25" x14ac:dyDescent="0.25">
      <c r="A150" s="11"/>
      <c r="B150" s="13"/>
      <c r="C150" s="11"/>
      <c r="D150" s="14" t="s">
        <v>21</v>
      </c>
      <c r="E150" s="11">
        <v>2</v>
      </c>
      <c r="F150" s="55" t="s">
        <v>26</v>
      </c>
      <c r="G150" s="14"/>
      <c r="H150" s="11"/>
      <c r="I150" s="11"/>
      <c r="J150" s="38"/>
    </row>
    <row r="151" spans="1:10" ht="63" x14ac:dyDescent="0.25">
      <c r="A151" s="11"/>
      <c r="B151" s="13"/>
      <c r="C151" s="11"/>
      <c r="D151" s="14" t="s">
        <v>21</v>
      </c>
      <c r="E151" s="11">
        <v>3</v>
      </c>
      <c r="F151" s="14" t="s">
        <v>27</v>
      </c>
      <c r="G151" s="14"/>
      <c r="H151" s="11"/>
      <c r="I151" s="11"/>
      <c r="J151" s="38"/>
    </row>
    <row r="152" spans="1:10" x14ac:dyDescent="0.25">
      <c r="A152" s="11"/>
      <c r="B152" s="13"/>
      <c r="C152" s="11" t="s">
        <v>13</v>
      </c>
      <c r="D152" s="14" t="s">
        <v>38</v>
      </c>
      <c r="E152" s="11" t="s">
        <v>21</v>
      </c>
      <c r="F152" s="14" t="s">
        <v>21</v>
      </c>
      <c r="G152" s="14"/>
      <c r="H152" s="11">
        <v>1</v>
      </c>
      <c r="I152" s="56">
        <v>1</v>
      </c>
      <c r="J152" s="38"/>
    </row>
    <row r="153" spans="1:10" x14ac:dyDescent="0.25">
      <c r="A153" s="11"/>
      <c r="B153" s="13"/>
      <c r="C153" s="11"/>
      <c r="D153" s="14" t="s">
        <v>21</v>
      </c>
      <c r="E153" s="11">
        <v>0</v>
      </c>
      <c r="F153" s="14" t="s">
        <v>24</v>
      </c>
      <c r="G153" s="14"/>
      <c r="H153" s="11"/>
      <c r="I153" s="11"/>
      <c r="J153" s="38"/>
    </row>
    <row r="154" spans="1:10" x14ac:dyDescent="0.25">
      <c r="A154" s="11"/>
      <c r="B154" s="13"/>
      <c r="C154" s="11"/>
      <c r="D154" s="14" t="s">
        <v>21</v>
      </c>
      <c r="E154" s="11">
        <v>1</v>
      </c>
      <c r="F154" s="14" t="s">
        <v>39</v>
      </c>
      <c r="G154" s="14"/>
      <c r="H154" s="11"/>
      <c r="I154" s="13"/>
      <c r="J154" s="38"/>
    </row>
    <row r="155" spans="1:10" ht="31.5" x14ac:dyDescent="0.25">
      <c r="A155" s="11"/>
      <c r="B155" s="13"/>
      <c r="C155" s="11"/>
      <c r="D155" s="14" t="s">
        <v>21</v>
      </c>
      <c r="E155" s="11">
        <v>2</v>
      </c>
      <c r="F155" s="14" t="s">
        <v>40</v>
      </c>
      <c r="G155" s="14"/>
      <c r="H155" s="11"/>
      <c r="I155" s="13"/>
      <c r="J155" s="38"/>
    </row>
    <row r="156" spans="1:10" ht="31.5" x14ac:dyDescent="0.25">
      <c r="A156" s="11"/>
      <c r="B156" s="13"/>
      <c r="C156" s="11"/>
      <c r="D156" s="14" t="s">
        <v>21</v>
      </c>
      <c r="E156" s="11">
        <v>3</v>
      </c>
      <c r="F156" s="14" t="s">
        <v>41</v>
      </c>
      <c r="G156" s="14"/>
      <c r="H156" s="11"/>
      <c r="I156" s="13"/>
      <c r="J156" s="38"/>
    </row>
    <row r="157" spans="1:10" x14ac:dyDescent="0.25">
      <c r="A157" s="11"/>
      <c r="B157" s="13"/>
      <c r="C157" s="11" t="s">
        <v>13</v>
      </c>
      <c r="D157" s="14" t="s">
        <v>28</v>
      </c>
      <c r="E157" s="11" t="s">
        <v>21</v>
      </c>
      <c r="F157" s="14" t="s">
        <v>21</v>
      </c>
      <c r="G157" s="14"/>
      <c r="H157" s="11">
        <v>1</v>
      </c>
      <c r="I157" s="56">
        <v>1.8</v>
      </c>
      <c r="J157" s="38"/>
    </row>
    <row r="158" spans="1:10" ht="47.25" x14ac:dyDescent="0.25">
      <c r="A158" s="11"/>
      <c r="B158" s="13"/>
      <c r="C158" s="11"/>
      <c r="D158" s="14" t="s">
        <v>21</v>
      </c>
      <c r="E158" s="11">
        <v>0</v>
      </c>
      <c r="F158" s="14" t="s">
        <v>29</v>
      </c>
      <c r="G158" s="14"/>
      <c r="H158" s="11"/>
      <c r="I158" s="13"/>
      <c r="J158" s="38"/>
    </row>
    <row r="159" spans="1:10" ht="47.25" x14ac:dyDescent="0.25">
      <c r="A159" s="11"/>
      <c r="B159" s="13"/>
      <c r="C159" s="11"/>
      <c r="D159" s="14" t="s">
        <v>21</v>
      </c>
      <c r="E159" s="11">
        <v>1</v>
      </c>
      <c r="F159" s="14" t="s">
        <v>30</v>
      </c>
      <c r="G159" s="14"/>
      <c r="H159" s="11"/>
      <c r="I159" s="13"/>
      <c r="J159" s="38"/>
    </row>
    <row r="160" spans="1:10" ht="63" x14ac:dyDescent="0.25">
      <c r="A160" s="11"/>
      <c r="B160" s="13"/>
      <c r="C160" s="11"/>
      <c r="D160" s="14" t="s">
        <v>21</v>
      </c>
      <c r="E160" s="11">
        <v>2</v>
      </c>
      <c r="F160" s="14" t="s">
        <v>31</v>
      </c>
      <c r="G160" s="14"/>
      <c r="H160" s="11"/>
      <c r="I160" s="13"/>
      <c r="J160" s="38"/>
    </row>
    <row r="161" spans="1:10" ht="110.25" x14ac:dyDescent="0.25">
      <c r="A161" s="11"/>
      <c r="B161" s="13"/>
      <c r="C161" s="11"/>
      <c r="D161" s="14" t="s">
        <v>21</v>
      </c>
      <c r="E161" s="11">
        <v>3</v>
      </c>
      <c r="F161" s="14" t="s">
        <v>32</v>
      </c>
      <c r="G161" s="14"/>
      <c r="H161" s="11"/>
      <c r="I161" s="13"/>
      <c r="J161" s="38"/>
    </row>
    <row r="162" spans="1:10" s="6" customFormat="1" ht="18.75" x14ac:dyDescent="0.3">
      <c r="A162" s="7" t="s">
        <v>15</v>
      </c>
      <c r="B162" s="62" t="s">
        <v>109</v>
      </c>
      <c r="C162" s="7"/>
      <c r="D162" s="9"/>
      <c r="E162" s="7"/>
      <c r="F162" s="9"/>
      <c r="G162" s="9"/>
      <c r="H162" s="7"/>
      <c r="I162" s="10">
        <v>25</v>
      </c>
    </row>
    <row r="163" spans="1:10" ht="21.6" customHeight="1" x14ac:dyDescent="0.25">
      <c r="A163" s="11">
        <v>1</v>
      </c>
      <c r="B163" s="65" t="s">
        <v>180</v>
      </c>
      <c r="C163" s="50"/>
      <c r="D163" s="50"/>
      <c r="E163" s="50"/>
      <c r="F163" s="50"/>
      <c r="G163" s="50"/>
      <c r="H163" s="51"/>
      <c r="I163" s="52"/>
    </row>
    <row r="164" spans="1:10" ht="30" x14ac:dyDescent="0.25">
      <c r="A164" s="39"/>
      <c r="B164" s="31"/>
      <c r="C164" s="77" t="s">
        <v>12</v>
      </c>
      <c r="D164" s="78" t="s">
        <v>181</v>
      </c>
      <c r="E164" s="79"/>
      <c r="F164" s="80" t="s">
        <v>34</v>
      </c>
      <c r="G164" s="81"/>
      <c r="H164" s="82">
        <v>3</v>
      </c>
      <c r="I164" s="83">
        <v>0.5</v>
      </c>
    </row>
    <row r="165" spans="1:10" ht="45" x14ac:dyDescent="0.25">
      <c r="A165" s="39"/>
      <c r="B165" s="31"/>
      <c r="C165" s="77" t="s">
        <v>12</v>
      </c>
      <c r="D165" s="78" t="s">
        <v>182</v>
      </c>
      <c r="E165" s="79"/>
      <c r="F165" s="80" t="s">
        <v>34</v>
      </c>
      <c r="G165" s="81"/>
      <c r="H165" s="82">
        <v>3</v>
      </c>
      <c r="I165" s="83">
        <v>0.5</v>
      </c>
    </row>
    <row r="166" spans="1:10" ht="60" x14ac:dyDescent="0.25">
      <c r="A166" s="39"/>
      <c r="B166" s="31"/>
      <c r="C166" s="77" t="s">
        <v>12</v>
      </c>
      <c r="D166" s="78" t="s">
        <v>183</v>
      </c>
      <c r="E166" s="79"/>
      <c r="F166" s="80" t="s">
        <v>34</v>
      </c>
      <c r="G166" s="81"/>
      <c r="H166" s="82">
        <v>3</v>
      </c>
      <c r="I166" s="83">
        <v>0.5</v>
      </c>
    </row>
    <row r="167" spans="1:10" ht="30" x14ac:dyDescent="0.25">
      <c r="A167" s="39"/>
      <c r="B167" s="31"/>
      <c r="C167" s="77" t="s">
        <v>12</v>
      </c>
      <c r="D167" s="78" t="s">
        <v>184</v>
      </c>
      <c r="E167" s="79"/>
      <c r="F167" s="80" t="s">
        <v>34</v>
      </c>
      <c r="G167" s="81"/>
      <c r="H167" s="82">
        <v>3</v>
      </c>
      <c r="I167" s="83">
        <v>1</v>
      </c>
    </row>
    <row r="168" spans="1:10" ht="30" x14ac:dyDescent="0.25">
      <c r="A168" s="39"/>
      <c r="B168" s="31"/>
      <c r="C168" s="77" t="s">
        <v>12</v>
      </c>
      <c r="D168" s="78" t="s">
        <v>185</v>
      </c>
      <c r="E168" s="79"/>
      <c r="F168" s="80" t="s">
        <v>34</v>
      </c>
      <c r="G168" s="81"/>
      <c r="H168" s="82">
        <v>3</v>
      </c>
      <c r="I168" s="83">
        <v>0.5</v>
      </c>
    </row>
    <row r="169" spans="1:10" ht="30" x14ac:dyDescent="0.25">
      <c r="A169" s="39"/>
      <c r="B169" s="31"/>
      <c r="C169" s="77" t="s">
        <v>12</v>
      </c>
      <c r="D169" s="78" t="s">
        <v>186</v>
      </c>
      <c r="E169" s="79"/>
      <c r="F169" s="80" t="s">
        <v>34</v>
      </c>
      <c r="G169" s="81"/>
      <c r="H169" s="82">
        <v>3</v>
      </c>
      <c r="I169" s="83">
        <v>0.5</v>
      </c>
    </row>
    <row r="170" spans="1:10" ht="45" x14ac:dyDescent="0.25">
      <c r="A170" s="39"/>
      <c r="B170" s="31"/>
      <c r="C170" s="77" t="s">
        <v>12</v>
      </c>
      <c r="D170" s="78" t="s">
        <v>187</v>
      </c>
      <c r="E170" s="79"/>
      <c r="F170" s="80" t="s">
        <v>34</v>
      </c>
      <c r="G170" s="81"/>
      <c r="H170" s="82">
        <v>3</v>
      </c>
      <c r="I170" s="83">
        <v>1</v>
      </c>
    </row>
    <row r="171" spans="1:10" ht="30" x14ac:dyDescent="0.25">
      <c r="A171" s="39"/>
      <c r="B171" s="31"/>
      <c r="C171" s="77" t="s">
        <v>12</v>
      </c>
      <c r="D171" s="78" t="s">
        <v>188</v>
      </c>
      <c r="E171" s="79"/>
      <c r="F171" s="80" t="s">
        <v>34</v>
      </c>
      <c r="G171" s="81"/>
      <c r="H171" s="82">
        <v>3</v>
      </c>
      <c r="I171" s="83">
        <v>1</v>
      </c>
    </row>
    <row r="172" spans="1:10" ht="45" x14ac:dyDescent="0.25">
      <c r="A172" s="39"/>
      <c r="B172" s="31"/>
      <c r="C172" s="77" t="s">
        <v>12</v>
      </c>
      <c r="D172" s="78" t="s">
        <v>189</v>
      </c>
      <c r="E172" s="79"/>
      <c r="F172" s="80" t="s">
        <v>34</v>
      </c>
      <c r="G172" s="81"/>
      <c r="H172" s="82">
        <v>3</v>
      </c>
      <c r="I172" s="83">
        <v>1</v>
      </c>
    </row>
    <row r="173" spans="1:10" ht="30" x14ac:dyDescent="0.25">
      <c r="A173" s="39"/>
      <c r="B173" s="31"/>
      <c r="C173" s="77" t="s">
        <v>12</v>
      </c>
      <c r="D173" s="78" t="s">
        <v>190</v>
      </c>
      <c r="E173" s="79"/>
      <c r="F173" s="80" t="s">
        <v>34</v>
      </c>
      <c r="G173" s="81"/>
      <c r="H173" s="82">
        <v>3</v>
      </c>
      <c r="I173" s="83">
        <v>0.5</v>
      </c>
    </row>
    <row r="174" spans="1:10" ht="45" x14ac:dyDescent="0.25">
      <c r="A174" s="39"/>
      <c r="B174" s="31"/>
      <c r="C174" s="77" t="s">
        <v>12</v>
      </c>
      <c r="D174" s="78" t="s">
        <v>191</v>
      </c>
      <c r="E174" s="79"/>
      <c r="F174" s="80" t="s">
        <v>34</v>
      </c>
      <c r="G174" s="81"/>
      <c r="H174" s="82">
        <v>3</v>
      </c>
      <c r="I174" s="83">
        <v>1</v>
      </c>
    </row>
    <row r="175" spans="1:10" ht="30" x14ac:dyDescent="0.25">
      <c r="A175" s="39"/>
      <c r="B175" s="31"/>
      <c r="C175" s="77" t="s">
        <v>12</v>
      </c>
      <c r="D175" s="78" t="s">
        <v>192</v>
      </c>
      <c r="E175" s="79"/>
      <c r="F175" s="80" t="s">
        <v>34</v>
      </c>
      <c r="G175" s="81"/>
      <c r="H175" s="82">
        <v>3</v>
      </c>
      <c r="I175" s="83">
        <v>1</v>
      </c>
    </row>
    <row r="176" spans="1:10" ht="45" x14ac:dyDescent="0.25">
      <c r="A176" s="39"/>
      <c r="B176" s="31"/>
      <c r="C176" s="77" t="s">
        <v>12</v>
      </c>
      <c r="D176" s="78" t="s">
        <v>193</v>
      </c>
      <c r="E176" s="79"/>
      <c r="F176" s="80" t="s">
        <v>34</v>
      </c>
      <c r="G176" s="81"/>
      <c r="H176" s="82">
        <v>3</v>
      </c>
      <c r="I176" s="83">
        <v>1</v>
      </c>
    </row>
    <row r="177" spans="1:9" ht="30" x14ac:dyDescent="0.25">
      <c r="A177" s="39"/>
      <c r="B177" s="31"/>
      <c r="C177" s="77" t="s">
        <v>12</v>
      </c>
      <c r="D177" s="78" t="s">
        <v>194</v>
      </c>
      <c r="E177" s="79"/>
      <c r="F177" s="80" t="s">
        <v>34</v>
      </c>
      <c r="G177" s="81"/>
      <c r="H177" s="82">
        <v>3</v>
      </c>
      <c r="I177" s="83">
        <v>0.5</v>
      </c>
    </row>
    <row r="178" spans="1:9" ht="45" x14ac:dyDescent="0.25">
      <c r="A178" s="39"/>
      <c r="B178" s="31"/>
      <c r="C178" s="77" t="s">
        <v>12</v>
      </c>
      <c r="D178" s="78" t="s">
        <v>195</v>
      </c>
      <c r="E178" s="79"/>
      <c r="F178" s="80" t="s">
        <v>34</v>
      </c>
      <c r="G178" s="81"/>
      <c r="H178" s="82">
        <v>3</v>
      </c>
      <c r="I178" s="83">
        <v>1</v>
      </c>
    </row>
    <row r="179" spans="1:9" ht="30" x14ac:dyDescent="0.25">
      <c r="A179" s="39"/>
      <c r="B179" s="31"/>
      <c r="C179" s="77" t="s">
        <v>12</v>
      </c>
      <c r="D179" s="78" t="s">
        <v>196</v>
      </c>
      <c r="E179" s="79"/>
      <c r="F179" s="80" t="s">
        <v>34</v>
      </c>
      <c r="G179" s="81"/>
      <c r="H179" s="82">
        <v>3</v>
      </c>
      <c r="I179" s="83">
        <v>1</v>
      </c>
    </row>
    <row r="180" spans="1:9" ht="45" x14ac:dyDescent="0.25">
      <c r="A180" s="39"/>
      <c r="B180" s="31"/>
      <c r="C180" s="77" t="s">
        <v>12</v>
      </c>
      <c r="D180" s="78" t="s">
        <v>197</v>
      </c>
      <c r="E180" s="79"/>
      <c r="F180" s="80" t="s">
        <v>34</v>
      </c>
      <c r="G180" s="81"/>
      <c r="H180" s="82">
        <v>3</v>
      </c>
      <c r="I180" s="83">
        <v>1</v>
      </c>
    </row>
    <row r="181" spans="1:9" ht="30" x14ac:dyDescent="0.25">
      <c r="A181" s="39"/>
      <c r="B181" s="31"/>
      <c r="C181" s="77" t="s">
        <v>12</v>
      </c>
      <c r="D181" s="78" t="s">
        <v>198</v>
      </c>
      <c r="E181" s="79"/>
      <c r="F181" s="80" t="s">
        <v>34</v>
      </c>
      <c r="G181" s="81"/>
      <c r="H181" s="82">
        <v>3</v>
      </c>
      <c r="I181" s="83">
        <v>0.5</v>
      </c>
    </row>
    <row r="182" spans="1:9" ht="45" x14ac:dyDescent="0.25">
      <c r="A182" s="39"/>
      <c r="B182" s="31"/>
      <c r="C182" s="77" t="s">
        <v>12</v>
      </c>
      <c r="D182" s="78" t="s">
        <v>199</v>
      </c>
      <c r="E182" s="79"/>
      <c r="F182" s="80" t="s">
        <v>34</v>
      </c>
      <c r="G182" s="81"/>
      <c r="H182" s="82">
        <v>3</v>
      </c>
      <c r="I182" s="83">
        <v>1</v>
      </c>
    </row>
    <row r="183" spans="1:9" ht="30" x14ac:dyDescent="0.25">
      <c r="A183" s="39"/>
      <c r="B183" s="31"/>
      <c r="C183" s="77" t="s">
        <v>12</v>
      </c>
      <c r="D183" s="78" t="s">
        <v>200</v>
      </c>
      <c r="E183" s="79"/>
      <c r="F183" s="80" t="s">
        <v>34</v>
      </c>
      <c r="G183" s="81"/>
      <c r="H183" s="82">
        <v>3</v>
      </c>
      <c r="I183" s="83">
        <v>1</v>
      </c>
    </row>
    <row r="184" spans="1:9" ht="45" x14ac:dyDescent="0.25">
      <c r="A184" s="39"/>
      <c r="B184" s="31"/>
      <c r="C184" s="77" t="s">
        <v>12</v>
      </c>
      <c r="D184" s="78" t="s">
        <v>201</v>
      </c>
      <c r="E184" s="79"/>
      <c r="F184" s="80" t="s">
        <v>34</v>
      </c>
      <c r="G184" s="81"/>
      <c r="H184" s="82">
        <v>3</v>
      </c>
      <c r="I184" s="83">
        <v>1</v>
      </c>
    </row>
    <row r="185" spans="1:9" ht="30" x14ac:dyDescent="0.25">
      <c r="A185" s="39"/>
      <c r="B185" s="31"/>
      <c r="C185" s="77" t="s">
        <v>12</v>
      </c>
      <c r="D185" s="78" t="s">
        <v>202</v>
      </c>
      <c r="E185" s="79"/>
      <c r="F185" s="80" t="s">
        <v>34</v>
      </c>
      <c r="G185" s="81"/>
      <c r="H185" s="82">
        <v>3</v>
      </c>
      <c r="I185" s="83">
        <v>0.5</v>
      </c>
    </row>
    <row r="186" spans="1:9" ht="45" x14ac:dyDescent="0.25">
      <c r="A186" s="11"/>
      <c r="B186" s="13"/>
      <c r="C186" s="77" t="s">
        <v>12</v>
      </c>
      <c r="D186" s="78" t="s">
        <v>203</v>
      </c>
      <c r="E186" s="79"/>
      <c r="F186" s="80" t="s">
        <v>34</v>
      </c>
      <c r="G186" s="81"/>
      <c r="H186" s="82">
        <v>3</v>
      </c>
      <c r="I186" s="83">
        <v>1</v>
      </c>
    </row>
    <row r="187" spans="1:9" ht="30" x14ac:dyDescent="0.25">
      <c r="A187" s="11"/>
      <c r="B187" s="13"/>
      <c r="C187" s="77" t="s">
        <v>12</v>
      </c>
      <c r="D187" s="78" t="s">
        <v>204</v>
      </c>
      <c r="E187" s="79"/>
      <c r="F187" s="80" t="s">
        <v>34</v>
      </c>
      <c r="G187" s="81"/>
      <c r="H187" s="82">
        <v>3</v>
      </c>
      <c r="I187" s="83">
        <v>1</v>
      </c>
    </row>
    <row r="188" spans="1:9" ht="45" x14ac:dyDescent="0.25">
      <c r="A188" s="11"/>
      <c r="B188" s="13"/>
      <c r="C188" s="77" t="s">
        <v>12</v>
      </c>
      <c r="D188" s="78" t="s">
        <v>205</v>
      </c>
      <c r="E188" s="79"/>
      <c r="F188" s="80" t="s">
        <v>34</v>
      </c>
      <c r="G188" s="81"/>
      <c r="H188" s="82">
        <v>3</v>
      </c>
      <c r="I188" s="83">
        <v>1</v>
      </c>
    </row>
    <row r="189" spans="1:9" ht="30" x14ac:dyDescent="0.25">
      <c r="A189" s="11"/>
      <c r="B189" s="13"/>
      <c r="C189" s="77" t="s">
        <v>12</v>
      </c>
      <c r="D189" s="78" t="s">
        <v>206</v>
      </c>
      <c r="E189" s="84"/>
      <c r="F189" s="80" t="s">
        <v>34</v>
      </c>
      <c r="G189" s="78"/>
      <c r="H189" s="82">
        <v>3</v>
      </c>
      <c r="I189" s="83">
        <v>1.5</v>
      </c>
    </row>
    <row r="190" spans="1:9" ht="60" x14ac:dyDescent="0.25">
      <c r="A190" s="11"/>
      <c r="B190" s="13"/>
      <c r="C190" s="77" t="s">
        <v>12</v>
      </c>
      <c r="D190" s="78" t="s">
        <v>207</v>
      </c>
      <c r="E190" s="84"/>
      <c r="F190" s="80" t="s">
        <v>34</v>
      </c>
      <c r="G190" s="78"/>
      <c r="H190" s="82">
        <v>3</v>
      </c>
      <c r="I190" s="83">
        <v>1</v>
      </c>
    </row>
    <row r="191" spans="1:9" x14ac:dyDescent="0.25">
      <c r="A191" s="11"/>
      <c r="B191" s="13"/>
      <c r="C191" s="77" t="s">
        <v>13</v>
      </c>
      <c r="D191" s="78" t="s">
        <v>208</v>
      </c>
      <c r="E191" s="84"/>
      <c r="F191" s="78"/>
      <c r="G191" s="78"/>
      <c r="H191" s="82">
        <v>3</v>
      </c>
      <c r="I191" s="83">
        <v>2</v>
      </c>
    </row>
    <row r="192" spans="1:9" x14ac:dyDescent="0.25">
      <c r="A192" s="11"/>
      <c r="B192" s="13"/>
      <c r="C192" s="77"/>
      <c r="D192" s="78"/>
      <c r="E192" s="85">
        <v>0</v>
      </c>
      <c r="F192" s="78" t="s">
        <v>209</v>
      </c>
      <c r="G192" s="78"/>
      <c r="H192" s="86"/>
      <c r="I192" s="87"/>
    </row>
    <row r="193" spans="1:10" x14ac:dyDescent="0.25">
      <c r="A193" s="11"/>
      <c r="B193" s="13"/>
      <c r="C193" s="77"/>
      <c r="D193" s="78"/>
      <c r="E193" s="85">
        <v>1</v>
      </c>
      <c r="F193" s="78" t="s">
        <v>210</v>
      </c>
      <c r="G193" s="78"/>
      <c r="H193" s="86"/>
      <c r="I193" s="87"/>
    </row>
    <row r="194" spans="1:10" x14ac:dyDescent="0.25">
      <c r="A194" s="11"/>
      <c r="B194" s="13"/>
      <c r="C194" s="77"/>
      <c r="D194" s="78"/>
      <c r="E194" s="85">
        <v>2</v>
      </c>
      <c r="F194" s="78" t="s">
        <v>211</v>
      </c>
      <c r="G194" s="78"/>
      <c r="H194" s="86"/>
      <c r="I194" s="87"/>
    </row>
    <row r="195" spans="1:10" x14ac:dyDescent="0.25">
      <c r="A195" s="11"/>
      <c r="B195" s="13"/>
      <c r="C195" s="77"/>
      <c r="D195" s="78"/>
      <c r="E195" s="85">
        <v>3</v>
      </c>
      <c r="F195" s="78" t="s">
        <v>212</v>
      </c>
      <c r="G195" s="78"/>
      <c r="H195" s="86"/>
      <c r="I195" s="87"/>
      <c r="J195" s="38"/>
    </row>
    <row r="196" spans="1:10" x14ac:dyDescent="0.25">
      <c r="A196" s="11">
        <v>1</v>
      </c>
      <c r="B196" s="63" t="s">
        <v>167</v>
      </c>
      <c r="C196" s="19"/>
      <c r="D196" s="26"/>
      <c r="E196" s="19"/>
      <c r="F196" s="26"/>
      <c r="G196" s="26"/>
      <c r="H196" s="19"/>
      <c r="I196" s="12"/>
    </row>
    <row r="197" spans="1:10" ht="47.25" x14ac:dyDescent="0.25">
      <c r="A197" s="11"/>
      <c r="B197" s="13"/>
      <c r="C197" s="24" t="s">
        <v>12</v>
      </c>
      <c r="D197" s="14" t="s">
        <v>124</v>
      </c>
      <c r="E197" s="11"/>
      <c r="F197" s="14" t="s">
        <v>34</v>
      </c>
      <c r="G197" s="14"/>
      <c r="H197" s="11">
        <v>3</v>
      </c>
      <c r="I197" s="56">
        <v>0.5</v>
      </c>
    </row>
    <row r="198" spans="1:10" ht="47.25" x14ac:dyDescent="0.25">
      <c r="A198" s="11"/>
      <c r="B198" s="13"/>
      <c r="C198" s="24" t="s">
        <v>12</v>
      </c>
      <c r="D198" s="14" t="s">
        <v>19</v>
      </c>
      <c r="E198" s="11"/>
      <c r="F198" s="14" t="s">
        <v>34</v>
      </c>
      <c r="G198" s="14"/>
      <c r="H198" s="11">
        <v>3</v>
      </c>
      <c r="I198" s="56">
        <v>1</v>
      </c>
    </row>
    <row r="199" spans="1:10" ht="31.5" x14ac:dyDescent="0.25">
      <c r="A199" s="11"/>
      <c r="B199" s="13"/>
      <c r="C199" s="24" t="s">
        <v>12</v>
      </c>
      <c r="D199" s="14" t="s">
        <v>125</v>
      </c>
      <c r="E199" s="11"/>
      <c r="F199" s="14" t="s">
        <v>34</v>
      </c>
      <c r="G199" s="14"/>
      <c r="H199" s="11">
        <v>3</v>
      </c>
      <c r="I199" s="56">
        <v>2</v>
      </c>
    </row>
    <row r="200" spans="1:10" ht="31.5" x14ac:dyDescent="0.25">
      <c r="A200" s="11"/>
      <c r="B200" s="13"/>
      <c r="C200" s="24" t="s">
        <v>12</v>
      </c>
      <c r="D200" s="14" t="s">
        <v>126</v>
      </c>
      <c r="E200" s="11"/>
      <c r="F200" s="14" t="s">
        <v>34</v>
      </c>
      <c r="G200" s="14"/>
      <c r="H200" s="11">
        <v>3</v>
      </c>
      <c r="I200" s="56">
        <v>2</v>
      </c>
    </row>
    <row r="201" spans="1:10" ht="31.5" x14ac:dyDescent="0.25">
      <c r="A201" s="11"/>
      <c r="B201" s="13"/>
      <c r="C201" s="24" t="s">
        <v>12</v>
      </c>
      <c r="D201" s="14" t="s">
        <v>127</v>
      </c>
      <c r="E201" s="11"/>
      <c r="F201" s="14" t="s">
        <v>34</v>
      </c>
      <c r="G201" s="14"/>
      <c r="H201" s="11">
        <v>3</v>
      </c>
      <c r="I201" s="60">
        <v>1.5</v>
      </c>
    </row>
    <row r="202" spans="1:10" ht="31.5" x14ac:dyDescent="0.25">
      <c r="A202" s="11"/>
      <c r="B202" s="13"/>
      <c r="C202" s="24" t="s">
        <v>12</v>
      </c>
      <c r="D202" s="14" t="s">
        <v>128</v>
      </c>
      <c r="E202" s="11"/>
      <c r="F202" s="14" t="s">
        <v>34</v>
      </c>
      <c r="G202" s="14"/>
      <c r="H202" s="11">
        <v>3</v>
      </c>
      <c r="I202" s="56">
        <v>1.8</v>
      </c>
    </row>
    <row r="203" spans="1:10" ht="31.5" x14ac:dyDescent="0.25">
      <c r="A203" s="11"/>
      <c r="B203" s="41"/>
      <c r="C203" s="42" t="s">
        <v>12</v>
      </c>
      <c r="D203" s="43" t="s">
        <v>129</v>
      </c>
      <c r="E203" s="44"/>
      <c r="F203" s="14" t="s">
        <v>34</v>
      </c>
      <c r="G203" s="43"/>
      <c r="H203" s="11">
        <v>3</v>
      </c>
      <c r="I203" s="57">
        <v>1</v>
      </c>
    </row>
    <row r="204" spans="1:10" ht="31.5" x14ac:dyDescent="0.25">
      <c r="A204" s="40"/>
      <c r="B204" s="32"/>
      <c r="C204" s="30" t="s">
        <v>12</v>
      </c>
      <c r="D204" s="31" t="s">
        <v>130</v>
      </c>
      <c r="E204" s="32"/>
      <c r="F204" s="14" t="s">
        <v>34</v>
      </c>
      <c r="G204" s="32"/>
      <c r="H204" s="11">
        <v>3</v>
      </c>
      <c r="I204" s="54">
        <v>1</v>
      </c>
    </row>
    <row r="205" spans="1:10" ht="31.5" x14ac:dyDescent="0.25">
      <c r="A205" s="40"/>
      <c r="B205" s="32"/>
      <c r="C205" s="30" t="s">
        <v>12</v>
      </c>
      <c r="D205" s="31" t="s">
        <v>131</v>
      </c>
      <c r="E205" s="46"/>
      <c r="F205" s="14" t="s">
        <v>34</v>
      </c>
      <c r="G205" s="31"/>
      <c r="H205" s="11">
        <v>3</v>
      </c>
      <c r="I205" s="54">
        <v>2</v>
      </c>
    </row>
    <row r="206" spans="1:10" ht="31.5" x14ac:dyDescent="0.25">
      <c r="A206" s="11"/>
      <c r="B206" s="35"/>
      <c r="C206" s="28" t="s">
        <v>12</v>
      </c>
      <c r="D206" s="36" t="s">
        <v>132</v>
      </c>
      <c r="E206" s="34"/>
      <c r="F206" s="14" t="s">
        <v>34</v>
      </c>
      <c r="G206" s="36"/>
      <c r="H206" s="11">
        <v>3</v>
      </c>
      <c r="I206" s="58">
        <v>1.8</v>
      </c>
    </row>
    <row r="207" spans="1:10" ht="31.5" x14ac:dyDescent="0.25">
      <c r="A207" s="11"/>
      <c r="B207" s="13"/>
      <c r="C207" s="24" t="s">
        <v>12</v>
      </c>
      <c r="D207" s="17" t="s">
        <v>133</v>
      </c>
      <c r="E207" s="16"/>
      <c r="F207" s="14" t="s">
        <v>34</v>
      </c>
      <c r="G207" s="17"/>
      <c r="H207" s="11">
        <v>3</v>
      </c>
      <c r="I207" s="59">
        <v>1.8</v>
      </c>
    </row>
    <row r="208" spans="1:10" ht="31.5" x14ac:dyDescent="0.25">
      <c r="A208" s="11"/>
      <c r="B208" s="13"/>
      <c r="C208" s="24" t="s">
        <v>12</v>
      </c>
      <c r="D208" s="14" t="s">
        <v>134</v>
      </c>
      <c r="E208" s="11"/>
      <c r="F208" s="14" t="s">
        <v>34</v>
      </c>
      <c r="G208" s="14"/>
      <c r="H208" s="11">
        <v>3</v>
      </c>
      <c r="I208" s="56">
        <v>2</v>
      </c>
    </row>
    <row r="209" spans="1:9" ht="31.5" x14ac:dyDescent="0.25">
      <c r="A209" s="11"/>
      <c r="B209" s="13"/>
      <c r="C209" s="11" t="s">
        <v>13</v>
      </c>
      <c r="D209" s="14" t="s">
        <v>135</v>
      </c>
      <c r="E209" s="11"/>
      <c r="F209" s="14"/>
      <c r="G209" s="14"/>
      <c r="H209" s="11">
        <v>3</v>
      </c>
      <c r="I209" s="56">
        <v>2</v>
      </c>
    </row>
    <row r="210" spans="1:9" ht="31.5" x14ac:dyDescent="0.25">
      <c r="A210" s="11"/>
      <c r="B210" s="13"/>
      <c r="C210" s="24"/>
      <c r="D210" s="14"/>
      <c r="E210" s="11">
        <v>0</v>
      </c>
      <c r="F210" s="14" t="s">
        <v>151</v>
      </c>
      <c r="G210" s="14"/>
      <c r="H210" s="11">
        <v>3</v>
      </c>
      <c r="I210" s="56"/>
    </row>
    <row r="211" spans="1:9" ht="31.5" x14ac:dyDescent="0.25">
      <c r="A211" s="11"/>
      <c r="B211" s="13"/>
      <c r="C211" s="24"/>
      <c r="D211" s="14"/>
      <c r="E211" s="11">
        <v>1</v>
      </c>
      <c r="F211" s="14" t="s">
        <v>152</v>
      </c>
      <c r="G211" s="14"/>
      <c r="H211" s="11"/>
      <c r="I211" s="56"/>
    </row>
    <row r="212" spans="1:9" ht="31.5" x14ac:dyDescent="0.25">
      <c r="A212" s="11"/>
      <c r="B212" s="13"/>
      <c r="C212" s="24"/>
      <c r="D212" s="17"/>
      <c r="E212" s="16">
        <v>2</v>
      </c>
      <c r="F212" s="14" t="s">
        <v>153</v>
      </c>
      <c r="G212" s="17"/>
      <c r="H212" s="11"/>
      <c r="I212" s="59"/>
    </row>
    <row r="213" spans="1:9" ht="78.75" x14ac:dyDescent="0.25">
      <c r="A213" s="11"/>
      <c r="B213" s="13"/>
      <c r="C213" s="24"/>
      <c r="D213" s="17"/>
      <c r="E213" s="16">
        <v>3</v>
      </c>
      <c r="F213" s="14" t="s">
        <v>154</v>
      </c>
      <c r="G213" s="17"/>
      <c r="H213" s="11"/>
      <c r="I213" s="59"/>
    </row>
    <row r="214" spans="1:9" x14ac:dyDescent="0.25">
      <c r="A214" s="11"/>
      <c r="B214" s="13"/>
      <c r="C214" s="11" t="s">
        <v>13</v>
      </c>
      <c r="D214" s="17" t="s">
        <v>28</v>
      </c>
      <c r="E214" s="16"/>
      <c r="F214" s="14"/>
      <c r="G214" s="17"/>
      <c r="H214" s="11">
        <v>3</v>
      </c>
      <c r="I214" s="59">
        <v>1.5</v>
      </c>
    </row>
    <row r="215" spans="1:9" ht="47.25" x14ac:dyDescent="0.25">
      <c r="A215" s="11"/>
      <c r="B215" s="13"/>
      <c r="C215" s="24"/>
      <c r="D215" s="17"/>
      <c r="E215" s="16">
        <v>0</v>
      </c>
      <c r="F215" s="14" t="s">
        <v>155</v>
      </c>
      <c r="G215" s="17"/>
      <c r="H215" s="11"/>
      <c r="I215" s="59"/>
    </row>
    <row r="216" spans="1:9" ht="47.25" x14ac:dyDescent="0.25">
      <c r="A216" s="11"/>
      <c r="B216" s="13"/>
      <c r="C216" s="24"/>
      <c r="D216" s="17"/>
      <c r="E216" s="16">
        <v>1</v>
      </c>
      <c r="F216" s="14" t="s">
        <v>30</v>
      </c>
      <c r="G216" s="17"/>
      <c r="H216" s="11"/>
      <c r="I216" s="59"/>
    </row>
    <row r="217" spans="1:9" ht="63" x14ac:dyDescent="0.25">
      <c r="A217" s="11"/>
      <c r="B217" s="13"/>
      <c r="C217" s="24"/>
      <c r="D217" s="17"/>
      <c r="E217" s="16">
        <v>2</v>
      </c>
      <c r="F217" s="14" t="s">
        <v>156</v>
      </c>
      <c r="G217" s="17"/>
      <c r="H217" s="11"/>
      <c r="I217" s="59"/>
    </row>
    <row r="218" spans="1:9" ht="110.25" x14ac:dyDescent="0.25">
      <c r="A218" s="11"/>
      <c r="B218" s="13"/>
      <c r="C218" s="24"/>
      <c r="D218" s="17"/>
      <c r="E218" s="16">
        <v>3</v>
      </c>
      <c r="F218" s="14" t="s">
        <v>32</v>
      </c>
      <c r="G218" s="17"/>
      <c r="H218" s="11"/>
      <c r="I218" s="59"/>
    </row>
    <row r="219" spans="1:9" x14ac:dyDescent="0.25">
      <c r="A219" s="11"/>
      <c r="B219" s="13"/>
      <c r="C219" s="11" t="s">
        <v>13</v>
      </c>
      <c r="D219" s="17" t="s">
        <v>148</v>
      </c>
      <c r="E219" s="16"/>
      <c r="F219" s="14"/>
      <c r="G219" s="17"/>
      <c r="H219" s="11">
        <v>3</v>
      </c>
      <c r="I219" s="59">
        <v>1.3</v>
      </c>
    </row>
    <row r="220" spans="1:9" x14ac:dyDescent="0.25">
      <c r="A220" s="11"/>
      <c r="B220" s="13"/>
      <c r="C220" s="24"/>
      <c r="D220" s="17"/>
      <c r="E220" s="16">
        <v>0</v>
      </c>
      <c r="F220" s="14" t="s">
        <v>157</v>
      </c>
      <c r="G220" s="17"/>
      <c r="H220" s="11"/>
      <c r="I220" s="59"/>
    </row>
    <row r="221" spans="1:9" ht="73.900000000000006" customHeight="1" x14ac:dyDescent="0.25">
      <c r="A221" s="11"/>
      <c r="B221" s="13"/>
      <c r="C221" s="24"/>
      <c r="D221" s="17"/>
      <c r="E221" s="16">
        <v>1</v>
      </c>
      <c r="F221" s="14" t="s">
        <v>158</v>
      </c>
      <c r="G221" s="17"/>
      <c r="H221" s="11"/>
      <c r="I221" s="59"/>
    </row>
    <row r="222" spans="1:9" ht="73.900000000000006" customHeight="1" x14ac:dyDescent="0.25">
      <c r="A222" s="11"/>
      <c r="B222" s="13"/>
      <c r="C222" s="24"/>
      <c r="D222" s="17"/>
      <c r="E222" s="16">
        <v>2</v>
      </c>
      <c r="F222" s="14" t="s">
        <v>149</v>
      </c>
      <c r="G222" s="17"/>
      <c r="H222" s="11"/>
      <c r="I222" s="59"/>
    </row>
    <row r="223" spans="1:9" ht="110.25" x14ac:dyDescent="0.25">
      <c r="A223" s="11"/>
      <c r="B223" s="13"/>
      <c r="C223" s="24"/>
      <c r="D223" s="17"/>
      <c r="E223" s="16">
        <v>3</v>
      </c>
      <c r="F223" s="14" t="s">
        <v>159</v>
      </c>
      <c r="G223" s="17"/>
      <c r="H223" s="11"/>
      <c r="I223" s="59"/>
    </row>
    <row r="224" spans="1:9" ht="31.5" x14ac:dyDescent="0.25">
      <c r="A224" s="11"/>
      <c r="B224" s="13"/>
      <c r="C224" s="11" t="s">
        <v>13</v>
      </c>
      <c r="D224" s="17" t="s">
        <v>150</v>
      </c>
      <c r="E224" s="16"/>
      <c r="F224" s="14"/>
      <c r="G224" s="17"/>
      <c r="H224" s="11">
        <v>3</v>
      </c>
      <c r="I224" s="59">
        <v>1.8</v>
      </c>
    </row>
    <row r="225" spans="1:11" ht="31.5" x14ac:dyDescent="0.25">
      <c r="A225" s="11"/>
      <c r="B225" s="13"/>
      <c r="C225" s="24"/>
      <c r="D225" s="17"/>
      <c r="E225" s="16">
        <v>0</v>
      </c>
      <c r="F225" s="14" t="s">
        <v>160</v>
      </c>
      <c r="G225" s="17"/>
      <c r="H225" s="11"/>
      <c r="I225" s="59"/>
    </row>
    <row r="226" spans="1:11" ht="31.5" x14ac:dyDescent="0.25">
      <c r="A226" s="11"/>
      <c r="B226" s="13"/>
      <c r="C226" s="24"/>
      <c r="D226" s="17"/>
      <c r="E226" s="16">
        <v>1</v>
      </c>
      <c r="F226" s="14" t="s">
        <v>161</v>
      </c>
      <c r="G226" s="17"/>
      <c r="H226" s="11"/>
      <c r="I226" s="59"/>
    </row>
    <row r="227" spans="1:11" ht="47.25" x14ac:dyDescent="0.25">
      <c r="A227" s="11"/>
      <c r="B227" s="13"/>
      <c r="C227" s="24"/>
      <c r="D227" s="17"/>
      <c r="E227" s="16">
        <v>2</v>
      </c>
      <c r="F227" s="14" t="s">
        <v>162</v>
      </c>
      <c r="G227" s="17"/>
      <c r="H227" s="11"/>
      <c r="I227" s="59"/>
    </row>
    <row r="228" spans="1:11" ht="47.25" x14ac:dyDescent="0.25">
      <c r="A228" s="11"/>
      <c r="B228" s="13"/>
      <c r="C228" s="24"/>
      <c r="D228" s="17"/>
      <c r="E228" s="16">
        <v>3</v>
      </c>
      <c r="F228" s="14" t="s">
        <v>163</v>
      </c>
      <c r="G228" s="17"/>
      <c r="H228" s="11"/>
      <c r="I228" s="59"/>
      <c r="J228" s="38"/>
      <c r="K228" s="38">
        <f>SUM(I197:I225)</f>
        <v>25.000000000000004</v>
      </c>
    </row>
    <row r="230" spans="1:11" ht="18.75" x14ac:dyDescent="0.25">
      <c r="F230" s="20" t="s">
        <v>16</v>
      </c>
      <c r="G230" s="20"/>
      <c r="H230" s="21"/>
      <c r="I230" s="22">
        <f>I7+I85+I162</f>
        <v>100</v>
      </c>
    </row>
  </sheetData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workbookViewId="0">
      <selection activeCell="B13" sqref="B13"/>
    </sheetView>
  </sheetViews>
  <sheetFormatPr defaultColWidth="12.28515625" defaultRowHeight="15.75" x14ac:dyDescent="0.25"/>
  <cols>
    <col min="2" max="2" width="61.7109375" style="3" customWidth="1"/>
  </cols>
  <sheetData>
    <row r="1" spans="1:2" ht="28.15" customHeight="1" x14ac:dyDescent="0.25">
      <c r="A1" s="88" t="s">
        <v>17</v>
      </c>
      <c r="B1" s="89"/>
    </row>
    <row r="2" spans="1:2" x14ac:dyDescent="0.25">
      <c r="A2" s="23">
        <v>1</v>
      </c>
      <c r="B2" s="53" t="s">
        <v>42</v>
      </c>
    </row>
    <row r="3" spans="1:2" x14ac:dyDescent="0.25">
      <c r="A3" s="23">
        <v>2</v>
      </c>
      <c r="B3" s="53" t="s">
        <v>43</v>
      </c>
    </row>
    <row r="4" spans="1:2" x14ac:dyDescent="0.25">
      <c r="A4" s="23">
        <v>3</v>
      </c>
      <c r="B4" s="53" t="s">
        <v>44</v>
      </c>
    </row>
  </sheetData>
  <mergeCells count="1">
    <mergeCell ref="A1:B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Галина Воителева</dc:creator>
  <cp:lastModifiedBy>Кирилл Хаустов</cp:lastModifiedBy>
  <dcterms:created xsi:type="dcterms:W3CDTF">2023-02-06T14:18:27Z</dcterms:created>
  <dcterms:modified xsi:type="dcterms:W3CDTF">2024-10-31T17:53:34Z</dcterms:modified>
</cp:coreProperties>
</file>